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5)" sheetId="4" r:id="rId1"/>
  </sheets>
  <definedNames>
    <definedName name="_xlnm._FilterDatabase" localSheetId="0" hidden="1">'1 (2025)'!$A$15:$CU$83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S20" i="4" l="1"/>
  <c r="CQ20" i="4"/>
  <c r="CR20" i="4" l="1"/>
  <c r="CP20" i="4" l="1"/>
  <c r="CJ56" i="4" l="1"/>
  <c r="CJ20" i="4" l="1"/>
</calcChain>
</file>

<file path=xl/sharedStrings.xml><?xml version="1.0" encoding="utf-8"?>
<sst xmlns="http://schemas.openxmlformats.org/spreadsheetml/2006/main" count="7722" uniqueCount="312">
  <si>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</si>
  <si>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</si>
  <si>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</si>
  <si>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</si>
  <si>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</si>
  <si>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</si>
  <si>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</si>
  <si>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</si>
  <si>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</si>
  <si>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</si>
  <si>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</si>
  <si>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</si>
  <si>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</si>
  <si>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</si>
  <si>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</si>
  <si>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</si>
  <si>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</si>
  <si>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</si>
  <si>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</si>
  <si>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</si>
  <si>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</si>
  <si>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</si>
  <si>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</si>
  <si>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</si>
  <si>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</si>
  <si>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</si>
  <si>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</si>
  <si>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</si>
  <si>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</si>
  <si>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</si>
  <si>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</si>
  <si>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</si>
  <si>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</si>
  <si>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</si>
  <si>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</si>
  <si>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</si>
  <si>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</si>
  <si>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</si>
  <si>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</si>
  <si>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</si>
  <si>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</si>
  <si>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</si>
  <si>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</si>
  <si>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</si>
  <si>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</si>
  <si>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</si>
  <si>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</si>
  <si>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</si>
  <si>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</si>
  <si>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</si>
  <si>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</si>
  <si>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</si>
  <si>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</si>
  <si>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</si>
  <si>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</si>
  <si>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</si>
  <si>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</si>
  <si>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</si>
  <si>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</si>
  <si>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</si>
  <si>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</si>
  <si>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</si>
  <si>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</si>
  <si>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</si>
  <si>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</si>
  <si>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</si>
  <si>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</si>
  <si>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</si>
  <si>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</si>
  <si>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</si>
  <si>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</si>
  <si>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</si>
  <si>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</si>
  <si>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</si>
  <si>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</si>
  <si>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</si>
  <si>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</si>
  <si>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</si>
  <si>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</si>
  <si>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</si>
  <si>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</si>
  <si>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</si>
  <si>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</si>
  <si>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</si>
  <si>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</si>
  <si>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</si>
  <si>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</si>
  <si>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</si>
  <si>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</si>
  <si>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</si>
  <si>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</si>
  <si>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</si>
  <si>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</si>
  <si>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</si>
  <si>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</si>
  <si>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</si>
  <si>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</si>
  <si>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</si>
  <si>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</si>
  <si>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</si>
  <si>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</si>
  <si>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</si>
  <si>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</si>
  <si>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</si>
  <si>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</si>
  <si>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</si>
  <si>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</si>
  <si>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</si>
  <si>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</si>
  <si>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</si>
  <si>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</si>
  <si>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</si>
  <si>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</si>
  <si>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</si>
  <si>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</si>
  <si>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</si>
  <si>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</si>
  <si>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</si>
  <si>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</si>
  <si>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</si>
  <si>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</si>
  <si>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</si>
  <si>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</si>
  <si>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</si>
  <si>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</si>
  <si>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</si>
  <si>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</si>
  <si>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</si>
  <si>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</si>
  <si>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</si>
  <si>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</si>
  <si>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</si>
  <si>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</si>
  <si>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</si>
  <si>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</si>
  <si>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</si>
  <si>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</si>
  <si>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</si>
  <si>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</si>
  <si>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</si>
  <si>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</si>
  <si>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</si>
  <si>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</si>
  <si>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</si>
  <si>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</si>
  <si>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</si>
  <si>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</si>
  <si>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</si>
  <si>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</si>
  <si>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</si>
  <si>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</si>
  <si>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</si>
  <si>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</si>
  <si>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</si>
  <si>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</si>
  <si>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</si>
  <si>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</si>
  <si>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</si>
  <si>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</si>
  <si>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</si>
  <si>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</si>
  <si>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</si>
  <si>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</si>
  <si>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</si>
  <si>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</si>
  <si>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</si>
  <si>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</si>
  <si>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</si>
  <si>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</si>
  <si>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</si>
  <si>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</si>
  <si>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</si>
  <si>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</si>
  <si>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</si>
  <si>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</si>
  <si>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</si>
  <si>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</si>
  <si>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</si>
  <si>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</si>
  <si>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</si>
  <si>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</si>
  <si>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</si>
  <si>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</si>
  <si>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</si>
  <si>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</si>
  <si>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</si>
  <si>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</si>
  <si>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</si>
  <si>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</si>
  <si>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</si>
  <si>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</si>
  <si>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</si>
  <si>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</si>
  <si>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</si>
  <si>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</si>
  <si>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</si>
  <si>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</si>
  <si>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</si>
  <si>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</si>
  <si>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</si>
  <si>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</si>
  <si>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</si>
  <si>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</si>
  <si>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</si>
  <si>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</si>
  <si>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</si>
  <si>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</si>
  <si>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</si>
  <si>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</si>
  <si>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</si>
  <si>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</si>
  <si>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</si>
  <si>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</si>
  <si>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</si>
  <si>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</si>
  <si>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</si>
  <si>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</si>
  <si>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</si>
  <si>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</si>
  <si>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</si>
  <si>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</si>
  <si>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</si>
  <si>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</si>
  <si>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</si>
  <si>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</si>
  <si>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</si>
  <si>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</si>
  <si>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</si>
  <si>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</si>
  <si>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</si>
  <si>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</si>
  <si>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</si>
  <si>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</si>
  <si>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</si>
  <si>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</si>
  <si>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</si>
  <si>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</si>
  <si>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</si>
  <si>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</si>
  <si>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</si>
  <si>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</si>
  <si>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</si>
  <si>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</si>
  <si>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</si>
  <si>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</si>
  <si>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</si>
  <si>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</si>
  <si>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</si>
  <si>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</si>
  <si>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</si>
  <si>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</si>
  <si>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</si>
  <si>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</si>
  <si>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</si>
  <si>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</si>
  <si>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</si>
  <si>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</si>
  <si>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</si>
  <si>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</si>
  <si>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</si>
  <si>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</si>
  <si>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</si>
  <si>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</si>
  <si>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</si>
  <si>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</si>
  <si>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</si>
  <si>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</si>
  <si>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</si>
  <si>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</si>
  <si>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</si>
  <si>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</si>
  <si>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</si>
  <si>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</si>
  <si>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</si>
  <si>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</si>
  <si>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</si>
  <si>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</si>
  <si>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</si>
  <si>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</si>
  <si>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</si>
  <si>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</si>
  <si>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</si>
  <si>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</si>
  <si>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 xml:space="preserve"> на год 2025</t>
  </si>
  <si>
    <t>Реконструкция адм. здания п. Кутулик, ул. Советская, 49А (строительство системы инженерного обеспечения здания)</t>
  </si>
  <si>
    <t>K_17</t>
  </si>
  <si>
    <t>K_18</t>
  </si>
  <si>
    <t>Строительство ограждения с воротами на территории ТЦ, 
г. Иркутск, ул. Мухиной, 2Г</t>
  </si>
  <si>
    <t>K_19</t>
  </si>
  <si>
    <t>Реконструкция адм. здания п. Куйтун, ул. К. Маркса, 34б (строительство системы инженерного обеспечения здания)</t>
  </si>
  <si>
    <t>K_20</t>
  </si>
  <si>
    <t>K_22</t>
  </si>
  <si>
    <t>K_23</t>
  </si>
  <si>
    <t xml:space="preserve">        полное наименование субъекта электроэнергетики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</si>
  <si>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</si>
  <si>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</si>
  <si>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</si>
  <si>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K_15</t>
  </si>
  <si>
    <t>Программно-аппаратный комплекс контакт-центра. Инв. № ИЭС000362933. Модернизация 2024 г.</t>
  </si>
  <si>
    <t>K_16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</si>
  <si>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</si>
  <si>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</si>
  <si>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</si>
  <si>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K_32</t>
  </si>
  <si>
    <t>K_33</t>
  </si>
  <si>
    <t>Система видеонаблюдения за работой специалистов фронт-офиса на объектах ООО "Иркутскэнергосбыт"</t>
  </si>
  <si>
    <t>K_31</t>
  </si>
  <si>
    <t>Приобретение лицензионного антивирусного ПО, Крипто Про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</si>
  <si>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</si>
  <si>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</si>
  <si>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</si>
  <si>
    <t>ОНТМ. 2025 Организационное оснащение офисов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</si>
</sst>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" fillId="24" borderId="18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5"/>
  <sheetViews>
    <sheetView tabSelected="1" topLeftCell="A76" zoomScale="70" zoomScaleNormal="70" zoomScaleSheetLayoutView="55" workbookViewId="0">
      <selection activeCell="B97" sqref="B9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00" width="10.28515625" style="7"/>
    <col min="101" max="101" width="15.85546875" style="7" customWidth="1"/>
    <col min="102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262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283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308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293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260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294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295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263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3</v>
      </c>
      <c r="B15" s="64" t="s">
        <v>4</v>
      </c>
      <c r="C15" s="64" t="s">
        <v>5</v>
      </c>
      <c r="D15" s="64" t="s">
        <v>6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7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8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9</v>
      </c>
      <c r="CA16" s="64"/>
      <c r="CB16" s="64"/>
      <c r="CC16" s="64"/>
      <c r="CD16" s="64"/>
      <c r="CE16" s="64"/>
      <c r="CF16" s="64" t="s">
        <v>10</v>
      </c>
      <c r="CG16" s="64"/>
      <c r="CH16" s="64"/>
      <c r="CI16" s="64"/>
      <c r="CJ16" s="64" t="s">
        <v>11</v>
      </c>
      <c r="CK16" s="64"/>
      <c r="CL16" s="64"/>
      <c r="CM16" s="64"/>
      <c r="CN16" s="64"/>
      <c r="CO16" s="64"/>
      <c r="CP16" s="64" t="s">
        <v>12</v>
      </c>
      <c r="CQ16" s="64"/>
      <c r="CR16" s="64"/>
      <c r="CS16" s="64"/>
      <c r="CT16" s="64" t="s">
        <v>13</v>
      </c>
      <c r="CU16" s="64"/>
    </row>
    <row r="17" spans="1:105" ht="240.75" customHeight="1" x14ac:dyDescent="0.2">
      <c r="A17" s="63"/>
      <c r="B17" s="64"/>
      <c r="C17" s="64"/>
      <c r="D17" s="57" t="s">
        <v>136</v>
      </c>
      <c r="E17" s="58"/>
      <c r="F17" s="57" t="s">
        <v>137</v>
      </c>
      <c r="G17" s="58"/>
      <c r="H17" s="57" t="s">
        <v>138</v>
      </c>
      <c r="I17" s="58"/>
      <c r="J17" s="57" t="s">
        <v>139</v>
      </c>
      <c r="K17" s="58"/>
      <c r="L17" s="57" t="s">
        <v>140</v>
      </c>
      <c r="M17" s="58"/>
      <c r="N17" s="57" t="s">
        <v>226</v>
      </c>
      <c r="O17" s="58"/>
      <c r="P17" s="57" t="s">
        <v>141</v>
      </c>
      <c r="Q17" s="58"/>
      <c r="R17" s="57" t="s">
        <v>227</v>
      </c>
      <c r="S17" s="58"/>
      <c r="T17" s="57" t="s">
        <v>142</v>
      </c>
      <c r="U17" s="58"/>
      <c r="V17" s="57" t="s">
        <v>228</v>
      </c>
      <c r="W17" s="58"/>
      <c r="X17" s="57" t="s">
        <v>143</v>
      </c>
      <c r="Y17" s="58"/>
      <c r="Z17" s="57" t="s">
        <v>144</v>
      </c>
      <c r="AA17" s="58"/>
      <c r="AB17" s="57" t="s">
        <v>145</v>
      </c>
      <c r="AC17" s="58"/>
      <c r="AD17" s="57" t="s">
        <v>146</v>
      </c>
      <c r="AE17" s="58"/>
      <c r="AF17" s="57" t="s">
        <v>147</v>
      </c>
      <c r="AG17" s="58"/>
      <c r="AH17" s="57" t="s">
        <v>229</v>
      </c>
      <c r="AI17" s="58"/>
      <c r="AJ17" s="69" t="s">
        <v>148</v>
      </c>
      <c r="AK17" s="69"/>
      <c r="AL17" s="69" t="s">
        <v>149</v>
      </c>
      <c r="AM17" s="69"/>
      <c r="AN17" s="69" t="s">
        <v>150</v>
      </c>
      <c r="AO17" s="69"/>
      <c r="AP17" s="69" t="s">
        <v>151</v>
      </c>
      <c r="AQ17" s="69"/>
      <c r="AR17" s="57" t="s">
        <v>152</v>
      </c>
      <c r="AS17" s="58"/>
      <c r="AT17" s="57" t="s">
        <v>153</v>
      </c>
      <c r="AU17" s="58"/>
      <c r="AV17" s="57" t="s">
        <v>154</v>
      </c>
      <c r="AW17" s="58"/>
      <c r="AX17" s="57" t="s">
        <v>155</v>
      </c>
      <c r="AY17" s="58"/>
      <c r="AZ17" s="57" t="s">
        <v>156</v>
      </c>
      <c r="BA17" s="58"/>
      <c r="BB17" s="57" t="s">
        <v>157</v>
      </c>
      <c r="BC17" s="58"/>
      <c r="BD17" s="57" t="s">
        <v>158</v>
      </c>
      <c r="BE17" s="58"/>
      <c r="BF17" s="57" t="s">
        <v>159</v>
      </c>
      <c r="BG17" s="58"/>
      <c r="BH17" s="57" t="s">
        <v>160</v>
      </c>
      <c r="BI17" s="58"/>
      <c r="BJ17" s="57" t="s">
        <v>161</v>
      </c>
      <c r="BK17" s="58"/>
      <c r="BL17" s="57" t="s">
        <v>162</v>
      </c>
      <c r="BM17" s="58"/>
      <c r="BN17" s="57" t="s">
        <v>163</v>
      </c>
      <c r="BO17" s="58"/>
      <c r="BP17" s="57" t="s">
        <v>164</v>
      </c>
      <c r="BQ17" s="58"/>
      <c r="BR17" s="57" t="s">
        <v>165</v>
      </c>
      <c r="BS17" s="58"/>
      <c r="BT17" s="57" t="s">
        <v>166</v>
      </c>
      <c r="BU17" s="58"/>
      <c r="BV17" s="57" t="s">
        <v>167</v>
      </c>
      <c r="BW17" s="58"/>
      <c r="BX17" s="69" t="s">
        <v>168</v>
      </c>
      <c r="BY17" s="69"/>
      <c r="BZ17" s="69" t="s">
        <v>14</v>
      </c>
      <c r="CA17" s="69"/>
      <c r="CB17" s="69" t="s">
        <v>15</v>
      </c>
      <c r="CC17" s="69"/>
      <c r="CD17" s="69" t="s">
        <v>16</v>
      </c>
      <c r="CE17" s="69"/>
      <c r="CF17" s="69" t="s">
        <v>169</v>
      </c>
      <c r="CG17" s="69"/>
      <c r="CH17" s="69" t="s">
        <v>170</v>
      </c>
      <c r="CI17" s="69"/>
      <c r="CJ17" s="69" t="s">
        <v>171</v>
      </c>
      <c r="CK17" s="69"/>
      <c r="CL17" s="69" t="s">
        <v>172</v>
      </c>
      <c r="CM17" s="69"/>
      <c r="CN17" s="69" t="s">
        <v>173</v>
      </c>
      <c r="CO17" s="69"/>
      <c r="CP17" s="69" t="s">
        <v>174</v>
      </c>
      <c r="CQ17" s="69"/>
      <c r="CR17" s="69" t="s">
        <v>175</v>
      </c>
      <c r="CS17" s="69"/>
      <c r="CT17" s="69" t="s">
        <v>176</v>
      </c>
      <c r="CU17" s="69"/>
    </row>
    <row r="18" spans="1:105" ht="117" customHeight="1" x14ac:dyDescent="0.2">
      <c r="A18" s="63"/>
      <c r="B18" s="64"/>
      <c r="C18" s="64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262.1936</v>
      </c>
      <c r="CK20" s="21">
        <f>CK56</f>
        <v>269.07299999999998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CP73+CP76+CP78+CP79+CP80+CP83+CP91</f>
        <v>43.016000000000005</v>
      </c>
      <c r="CQ20" s="48">
        <f>CQ73+CQ76+CQ80+CQ83+CQ91+CQ85</f>
        <v>33.966999999999999</v>
      </c>
      <c r="CR20" s="48">
        <f>CR72+CR74+CR75+CR77+CR81+CR82+CR86+CR87+CR88+CR89+CR90</f>
        <v>45.308000000000007</v>
      </c>
      <c r="CS20" s="48">
        <f>CS72+CS74+CS75+CS77+CS84+CS86+CS87+CS88+CS89+CS90+CS92+CS93+CS95+CS94</f>
        <v>54.025000000000013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211.828*1.2+8</f>
        <v>262.1936</v>
      </c>
      <c r="CK56" s="21">
        <v>269.07299999999998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20.25" customHeight="1" x14ac:dyDescent="0.25">
      <c r="A71" s="25" t="s">
        <v>250</v>
      </c>
      <c r="B71" s="24" t="s">
        <v>118</v>
      </c>
      <c r="C71" s="32" t="s">
        <v>67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 t="s">
        <v>230</v>
      </c>
      <c r="CS71" s="21" t="s">
        <v>230</v>
      </c>
      <c r="CT71" s="21" t="s">
        <v>230</v>
      </c>
      <c r="CU71" s="21" t="s">
        <v>230</v>
      </c>
    </row>
    <row r="72" spans="1:99" s="18" customFormat="1" ht="72.75" customHeight="1" x14ac:dyDescent="0.25">
      <c r="A72" s="25" t="s">
        <v>250</v>
      </c>
      <c r="B72" s="47" t="s">
        <v>273</v>
      </c>
      <c r="C72" s="32" t="s">
        <v>254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48">
        <v>6.24</v>
      </c>
      <c r="CS72" s="21">
        <v>6.6840000000000002</v>
      </c>
      <c r="CT72" s="21" t="s">
        <v>230</v>
      </c>
      <c r="CU72" s="21" t="s">
        <v>230</v>
      </c>
    </row>
    <row r="73" spans="1:99" s="18" customFormat="1" ht="87.75" customHeight="1" x14ac:dyDescent="0.25">
      <c r="A73" s="25" t="s">
        <v>250</v>
      </c>
      <c r="B73" s="47" t="s">
        <v>266</v>
      </c>
      <c r="C73" s="32" t="s">
        <v>255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48">
        <v>2.04</v>
      </c>
      <c r="CQ73" s="21">
        <v>2.4009999999999998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8" customHeight="1" x14ac:dyDescent="0.25">
      <c r="A74" s="25" t="s">
        <v>250</v>
      </c>
      <c r="B74" s="47" t="s">
        <v>267</v>
      </c>
      <c r="C74" s="32" t="s">
        <v>256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1.44</v>
      </c>
      <c r="CS74" s="21">
        <v>1.728</v>
      </c>
      <c r="CT74" s="21" t="s">
        <v>230</v>
      </c>
      <c r="CU74" s="21" t="s">
        <v>230</v>
      </c>
    </row>
    <row r="75" spans="1:99" s="18" customFormat="1" ht="75" customHeight="1" x14ac:dyDescent="0.25">
      <c r="A75" s="25" t="s">
        <v>250</v>
      </c>
      <c r="B75" s="47" t="s">
        <v>268</v>
      </c>
      <c r="C75" s="32" t="s">
        <v>257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0.36</v>
      </c>
      <c r="CS75" s="21">
        <v>1.0860000000000001</v>
      </c>
      <c r="CT75" s="21" t="s">
        <v>230</v>
      </c>
      <c r="CU75" s="21" t="s">
        <v>230</v>
      </c>
    </row>
    <row r="76" spans="1:99" s="18" customFormat="1" ht="44.25" customHeight="1" x14ac:dyDescent="0.25">
      <c r="A76" s="25" t="s">
        <v>250</v>
      </c>
      <c r="B76" s="47" t="s">
        <v>264</v>
      </c>
      <c r="C76" s="32" t="s">
        <v>258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48">
        <v>6.6</v>
      </c>
      <c r="CQ76" s="21">
        <v>6.577</v>
      </c>
      <c r="CR76" s="21" t="s">
        <v>230</v>
      </c>
      <c r="CS76" s="21" t="s">
        <v>230</v>
      </c>
      <c r="CT76" s="21" t="s">
        <v>230</v>
      </c>
      <c r="CU76" s="21" t="s">
        <v>230</v>
      </c>
    </row>
    <row r="77" spans="1:99" s="18" customFormat="1" ht="53.25" customHeight="1" x14ac:dyDescent="0.25">
      <c r="A77" s="25" t="s">
        <v>250</v>
      </c>
      <c r="B77" s="47" t="s">
        <v>265</v>
      </c>
      <c r="C77" s="32" t="s">
        <v>259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3">
        <v>28.076000000000001</v>
      </c>
      <c r="CS77" s="21">
        <v>28.076000000000001</v>
      </c>
      <c r="CT77" s="21" t="s">
        <v>230</v>
      </c>
      <c r="CU77" s="21" t="s">
        <v>230</v>
      </c>
    </row>
    <row r="78" spans="1:99" s="18" customFormat="1" ht="39" customHeight="1" x14ac:dyDescent="0.25">
      <c r="A78" s="52" t="s">
        <v>250</v>
      </c>
      <c r="B78" s="47" t="s">
        <v>274</v>
      </c>
      <c r="C78" s="53" t="s">
        <v>281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0</v>
      </c>
      <c r="CQ78" s="21" t="s">
        <v>230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41.25" customHeight="1" x14ac:dyDescent="0.25">
      <c r="A79" s="50" t="s">
        <v>250</v>
      </c>
      <c r="B79" s="49" t="s">
        <v>270</v>
      </c>
      <c r="C79" s="51" t="s">
        <v>272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48">
        <v>0</v>
      </c>
      <c r="CQ79" s="21" t="s">
        <v>230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29.25" customHeight="1" x14ac:dyDescent="0.25">
      <c r="A80" s="50" t="s">
        <v>250</v>
      </c>
      <c r="B80" s="49" t="s">
        <v>271</v>
      </c>
      <c r="C80" s="51" t="s">
        <v>275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22.376000000000001</v>
      </c>
      <c r="CQ80" s="21">
        <v>22.376000000000001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5.5" customHeight="1" x14ac:dyDescent="0.25">
      <c r="A81" s="25" t="s">
        <v>250</v>
      </c>
      <c r="B81" s="47" t="s">
        <v>277</v>
      </c>
      <c r="C81" s="32" t="s">
        <v>282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 t="s">
        <v>230</v>
      </c>
      <c r="CQ81" s="21" t="s">
        <v>230</v>
      </c>
      <c r="CR81" s="48">
        <v>0</v>
      </c>
      <c r="CS81" s="21" t="s">
        <v>230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279</v>
      </c>
      <c r="C82" s="32" t="s">
        <v>276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280</v>
      </c>
      <c r="C83" s="32" t="s">
        <v>278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48">
        <v>1.44</v>
      </c>
      <c r="CQ83" s="48">
        <v>1.44</v>
      </c>
      <c r="CR83" s="21" t="s">
        <v>230</v>
      </c>
      <c r="CS83" s="21" t="s">
        <v>230</v>
      </c>
      <c r="CT83" s="21" t="s">
        <v>230</v>
      </c>
      <c r="CU83" s="21" t="s">
        <v>230</v>
      </c>
    </row>
    <row r="84" spans="1:99" s="18" customFormat="1" ht="39.75" customHeight="1" x14ac:dyDescent="0.25">
      <c r="A84" s="25" t="s">
        <v>250</v>
      </c>
      <c r="B84" s="47" t="s">
        <v>296</v>
      </c>
      <c r="C84" s="32" t="s">
        <v>297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48">
        <v>0</v>
      </c>
      <c r="CQ84" s="21">
        <v>0</v>
      </c>
      <c r="CR84" s="21">
        <v>0</v>
      </c>
      <c r="CS84" s="21">
        <v>1.4330000000000001</v>
      </c>
      <c r="CT84" s="21" t="s">
        <v>230</v>
      </c>
      <c r="CU84" s="21" t="s">
        <v>230</v>
      </c>
    </row>
    <row r="85" spans="1:99" s="18" customFormat="1" ht="33.75" customHeight="1" x14ac:dyDescent="0.25">
      <c r="A85" s="25" t="s">
        <v>250</v>
      </c>
      <c r="B85" s="47" t="s">
        <v>298</v>
      </c>
      <c r="C85" s="32" t="s">
        <v>299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0</v>
      </c>
      <c r="CQ85" s="48">
        <v>1.17</v>
      </c>
      <c r="CR85" s="21">
        <v>0</v>
      </c>
      <c r="CS85" s="21">
        <v>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70" t="s">
        <v>309</v>
      </c>
      <c r="C86" s="32" t="s">
        <v>285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21">
        <v>4.2960000000000003</v>
      </c>
      <c r="CS86" s="21">
        <v>4.2960000000000003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70" t="s">
        <v>310</v>
      </c>
      <c r="C87" s="32" t="s">
        <v>286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0.216</v>
      </c>
      <c r="CS87" s="21">
        <v>0.216</v>
      </c>
      <c r="CT87" s="21" t="s">
        <v>230</v>
      </c>
      <c r="CU87" s="21" t="s">
        <v>230</v>
      </c>
    </row>
    <row r="88" spans="1:99" ht="36" customHeight="1" x14ac:dyDescent="0.2">
      <c r="A88" s="25" t="s">
        <v>250</v>
      </c>
      <c r="B88" s="47" t="s">
        <v>284</v>
      </c>
      <c r="C88" s="32" t="s">
        <v>288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 t="s">
        <v>230</v>
      </c>
      <c r="CQ88" s="21" t="s">
        <v>230</v>
      </c>
      <c r="CR88" s="48">
        <v>0.84</v>
      </c>
      <c r="CS88" s="48">
        <v>0.84</v>
      </c>
      <c r="CT88" s="21" t="s">
        <v>230</v>
      </c>
      <c r="CU88" s="21" t="s">
        <v>230</v>
      </c>
    </row>
    <row r="89" spans="1:99" ht="36.75" customHeight="1" x14ac:dyDescent="0.2">
      <c r="A89" s="25" t="s">
        <v>250</v>
      </c>
      <c r="B89" s="47" t="s">
        <v>289</v>
      </c>
      <c r="C89" s="32" t="s">
        <v>290</v>
      </c>
      <c r="D89" s="21" t="s">
        <v>230</v>
      </c>
      <c r="E89" s="21" t="s">
        <v>230</v>
      </c>
      <c r="F89" s="21" t="s">
        <v>230</v>
      </c>
      <c r="G89" s="21" t="s">
        <v>230</v>
      </c>
      <c r="H89" s="21" t="s">
        <v>230</v>
      </c>
      <c r="I89" s="21" t="s">
        <v>230</v>
      </c>
      <c r="J89" s="21" t="s">
        <v>230</v>
      </c>
      <c r="K89" s="21" t="s">
        <v>230</v>
      </c>
      <c r="L89" s="21" t="s">
        <v>230</v>
      </c>
      <c r="M89" s="21" t="s">
        <v>230</v>
      </c>
      <c r="N89" s="21" t="s">
        <v>230</v>
      </c>
      <c r="O89" s="21" t="s">
        <v>230</v>
      </c>
      <c r="P89" s="21" t="s">
        <v>230</v>
      </c>
      <c r="Q89" s="21" t="s">
        <v>230</v>
      </c>
      <c r="R89" s="21" t="s">
        <v>230</v>
      </c>
      <c r="S89" s="21" t="s">
        <v>230</v>
      </c>
      <c r="T89" s="21" t="s">
        <v>230</v>
      </c>
      <c r="U89" s="21" t="s">
        <v>230</v>
      </c>
      <c r="V89" s="21" t="s">
        <v>230</v>
      </c>
      <c r="W89" s="21" t="s">
        <v>230</v>
      </c>
      <c r="X89" s="21" t="s">
        <v>230</v>
      </c>
      <c r="Y89" s="21" t="s">
        <v>230</v>
      </c>
      <c r="Z89" s="21" t="s">
        <v>230</v>
      </c>
      <c r="AA89" s="21" t="s">
        <v>230</v>
      </c>
      <c r="AB89" s="21" t="s">
        <v>230</v>
      </c>
      <c r="AC89" s="21" t="s">
        <v>230</v>
      </c>
      <c r="AD89" s="21" t="s">
        <v>230</v>
      </c>
      <c r="AE89" s="21" t="s">
        <v>230</v>
      </c>
      <c r="AF89" s="21" t="s">
        <v>230</v>
      </c>
      <c r="AG89" s="21" t="s">
        <v>230</v>
      </c>
      <c r="AH89" s="21" t="s">
        <v>230</v>
      </c>
      <c r="AI89" s="21" t="s">
        <v>230</v>
      </c>
      <c r="AJ89" s="21" t="s">
        <v>230</v>
      </c>
      <c r="AK89" s="21" t="s">
        <v>230</v>
      </c>
      <c r="AL89" s="21" t="s">
        <v>230</v>
      </c>
      <c r="AM89" s="21" t="s">
        <v>230</v>
      </c>
      <c r="AN89" s="21" t="s">
        <v>230</v>
      </c>
      <c r="AO89" s="21" t="s">
        <v>230</v>
      </c>
      <c r="AP89" s="21" t="s">
        <v>230</v>
      </c>
      <c r="AQ89" s="21" t="s">
        <v>230</v>
      </c>
      <c r="AR89" s="21" t="s">
        <v>230</v>
      </c>
      <c r="AS89" s="21" t="s">
        <v>230</v>
      </c>
      <c r="AT89" s="21" t="s">
        <v>230</v>
      </c>
      <c r="AU89" s="21" t="s">
        <v>230</v>
      </c>
      <c r="AV89" s="21" t="s">
        <v>230</v>
      </c>
      <c r="AW89" s="21" t="s">
        <v>230</v>
      </c>
      <c r="AX89" s="21" t="s">
        <v>230</v>
      </c>
      <c r="AY89" s="21" t="s">
        <v>230</v>
      </c>
      <c r="AZ89" s="21" t="s">
        <v>230</v>
      </c>
      <c r="BA89" s="21" t="s">
        <v>230</v>
      </c>
      <c r="BB89" s="21" t="s">
        <v>230</v>
      </c>
      <c r="BC89" s="21" t="s">
        <v>230</v>
      </c>
      <c r="BD89" s="21" t="s">
        <v>230</v>
      </c>
      <c r="BE89" s="21" t="s">
        <v>230</v>
      </c>
      <c r="BF89" s="21" t="s">
        <v>230</v>
      </c>
      <c r="BG89" s="21" t="s">
        <v>230</v>
      </c>
      <c r="BH89" s="21" t="s">
        <v>230</v>
      </c>
      <c r="BI89" s="21" t="s">
        <v>230</v>
      </c>
      <c r="BJ89" s="21" t="s">
        <v>230</v>
      </c>
      <c r="BK89" s="21" t="s">
        <v>230</v>
      </c>
      <c r="BL89" s="21" t="s">
        <v>230</v>
      </c>
      <c r="BM89" s="21" t="s">
        <v>230</v>
      </c>
      <c r="BN89" s="21" t="s">
        <v>230</v>
      </c>
      <c r="BO89" s="21" t="s">
        <v>230</v>
      </c>
      <c r="BP89" s="21" t="s">
        <v>230</v>
      </c>
      <c r="BQ89" s="21" t="s">
        <v>230</v>
      </c>
      <c r="BR89" s="21" t="s">
        <v>230</v>
      </c>
      <c r="BS89" s="21" t="s">
        <v>230</v>
      </c>
      <c r="BT89" s="21" t="s">
        <v>230</v>
      </c>
      <c r="BU89" s="21" t="s">
        <v>230</v>
      </c>
      <c r="BV89" s="21" t="s">
        <v>230</v>
      </c>
      <c r="BW89" s="21" t="s">
        <v>230</v>
      </c>
      <c r="BX89" s="21" t="s">
        <v>230</v>
      </c>
      <c r="BY89" s="21" t="s">
        <v>230</v>
      </c>
      <c r="BZ89" s="21" t="s">
        <v>230</v>
      </c>
      <c r="CA89" s="21" t="s">
        <v>230</v>
      </c>
      <c r="CB89" s="21" t="s">
        <v>230</v>
      </c>
      <c r="CC89" s="21" t="s">
        <v>230</v>
      </c>
      <c r="CD89" s="21" t="s">
        <v>230</v>
      </c>
      <c r="CE89" s="21" t="s">
        <v>230</v>
      </c>
      <c r="CF89" s="21" t="s">
        <v>230</v>
      </c>
      <c r="CG89" s="21" t="s">
        <v>230</v>
      </c>
      <c r="CH89" s="21" t="s">
        <v>230</v>
      </c>
      <c r="CI89" s="21" t="s">
        <v>230</v>
      </c>
      <c r="CJ89" s="21" t="s">
        <v>230</v>
      </c>
      <c r="CK89" s="21" t="s">
        <v>230</v>
      </c>
      <c r="CL89" s="21" t="s">
        <v>230</v>
      </c>
      <c r="CM89" s="21" t="s">
        <v>230</v>
      </c>
      <c r="CN89" s="21" t="s">
        <v>230</v>
      </c>
      <c r="CO89" s="21" t="s">
        <v>230</v>
      </c>
      <c r="CP89" s="21" t="s">
        <v>230</v>
      </c>
      <c r="CQ89" s="21" t="s">
        <v>230</v>
      </c>
      <c r="CR89" s="48">
        <v>0.84</v>
      </c>
      <c r="CS89" s="48">
        <v>0.84</v>
      </c>
      <c r="CT89" s="21" t="s">
        <v>230</v>
      </c>
      <c r="CU89" s="21" t="s">
        <v>230</v>
      </c>
    </row>
    <row r="90" spans="1:99" ht="34.5" customHeight="1" x14ac:dyDescent="0.2">
      <c r="A90" s="25" t="s">
        <v>250</v>
      </c>
      <c r="B90" s="47" t="s">
        <v>287</v>
      </c>
      <c r="C90" s="32" t="s">
        <v>291</v>
      </c>
      <c r="D90" s="21" t="s">
        <v>230</v>
      </c>
      <c r="E90" s="21" t="s">
        <v>230</v>
      </c>
      <c r="F90" s="21" t="s">
        <v>230</v>
      </c>
      <c r="G90" s="21" t="s">
        <v>230</v>
      </c>
      <c r="H90" s="21" t="s">
        <v>230</v>
      </c>
      <c r="I90" s="21" t="s">
        <v>230</v>
      </c>
      <c r="J90" s="21" t="s">
        <v>230</v>
      </c>
      <c r="K90" s="21" t="s">
        <v>230</v>
      </c>
      <c r="L90" s="21" t="s">
        <v>230</v>
      </c>
      <c r="M90" s="21" t="s">
        <v>230</v>
      </c>
      <c r="N90" s="21" t="s">
        <v>230</v>
      </c>
      <c r="O90" s="21" t="s">
        <v>230</v>
      </c>
      <c r="P90" s="21" t="s">
        <v>230</v>
      </c>
      <c r="Q90" s="21" t="s">
        <v>230</v>
      </c>
      <c r="R90" s="21" t="s">
        <v>230</v>
      </c>
      <c r="S90" s="21" t="s">
        <v>230</v>
      </c>
      <c r="T90" s="21" t="s">
        <v>230</v>
      </c>
      <c r="U90" s="21" t="s">
        <v>230</v>
      </c>
      <c r="V90" s="21" t="s">
        <v>230</v>
      </c>
      <c r="W90" s="21" t="s">
        <v>230</v>
      </c>
      <c r="X90" s="21" t="s">
        <v>230</v>
      </c>
      <c r="Y90" s="21" t="s">
        <v>230</v>
      </c>
      <c r="Z90" s="21" t="s">
        <v>230</v>
      </c>
      <c r="AA90" s="21" t="s">
        <v>230</v>
      </c>
      <c r="AB90" s="21" t="s">
        <v>230</v>
      </c>
      <c r="AC90" s="21" t="s">
        <v>230</v>
      </c>
      <c r="AD90" s="21" t="s">
        <v>230</v>
      </c>
      <c r="AE90" s="21" t="s">
        <v>230</v>
      </c>
      <c r="AF90" s="21" t="s">
        <v>230</v>
      </c>
      <c r="AG90" s="21" t="s">
        <v>230</v>
      </c>
      <c r="AH90" s="21" t="s">
        <v>230</v>
      </c>
      <c r="AI90" s="21" t="s">
        <v>230</v>
      </c>
      <c r="AJ90" s="21" t="s">
        <v>230</v>
      </c>
      <c r="AK90" s="21" t="s">
        <v>230</v>
      </c>
      <c r="AL90" s="21" t="s">
        <v>230</v>
      </c>
      <c r="AM90" s="21" t="s">
        <v>230</v>
      </c>
      <c r="AN90" s="21" t="s">
        <v>230</v>
      </c>
      <c r="AO90" s="21" t="s">
        <v>230</v>
      </c>
      <c r="AP90" s="21" t="s">
        <v>230</v>
      </c>
      <c r="AQ90" s="21" t="s">
        <v>230</v>
      </c>
      <c r="AR90" s="21" t="s">
        <v>230</v>
      </c>
      <c r="AS90" s="21" t="s">
        <v>230</v>
      </c>
      <c r="AT90" s="21" t="s">
        <v>230</v>
      </c>
      <c r="AU90" s="21" t="s">
        <v>230</v>
      </c>
      <c r="AV90" s="21" t="s">
        <v>230</v>
      </c>
      <c r="AW90" s="21" t="s">
        <v>230</v>
      </c>
      <c r="AX90" s="21" t="s">
        <v>230</v>
      </c>
      <c r="AY90" s="21" t="s">
        <v>230</v>
      </c>
      <c r="AZ90" s="21" t="s">
        <v>230</v>
      </c>
      <c r="BA90" s="21" t="s">
        <v>230</v>
      </c>
      <c r="BB90" s="21" t="s">
        <v>230</v>
      </c>
      <c r="BC90" s="21" t="s">
        <v>230</v>
      </c>
      <c r="BD90" s="21" t="s">
        <v>230</v>
      </c>
      <c r="BE90" s="21" t="s">
        <v>230</v>
      </c>
      <c r="BF90" s="21" t="s">
        <v>230</v>
      </c>
      <c r="BG90" s="21" t="s">
        <v>230</v>
      </c>
      <c r="BH90" s="21" t="s">
        <v>230</v>
      </c>
      <c r="BI90" s="21" t="s">
        <v>230</v>
      </c>
      <c r="BJ90" s="21" t="s">
        <v>230</v>
      </c>
      <c r="BK90" s="21" t="s">
        <v>230</v>
      </c>
      <c r="BL90" s="21" t="s">
        <v>230</v>
      </c>
      <c r="BM90" s="21" t="s">
        <v>230</v>
      </c>
      <c r="BN90" s="21" t="s">
        <v>230</v>
      </c>
      <c r="BO90" s="21" t="s">
        <v>230</v>
      </c>
      <c r="BP90" s="21" t="s">
        <v>230</v>
      </c>
      <c r="BQ90" s="21" t="s">
        <v>230</v>
      </c>
      <c r="BR90" s="21" t="s">
        <v>230</v>
      </c>
      <c r="BS90" s="21" t="s">
        <v>230</v>
      </c>
      <c r="BT90" s="21" t="s">
        <v>230</v>
      </c>
      <c r="BU90" s="21" t="s">
        <v>230</v>
      </c>
      <c r="BV90" s="21" t="s">
        <v>230</v>
      </c>
      <c r="BW90" s="21" t="s">
        <v>230</v>
      </c>
      <c r="BX90" s="21" t="s">
        <v>230</v>
      </c>
      <c r="BY90" s="21" t="s">
        <v>230</v>
      </c>
      <c r="BZ90" s="21" t="s">
        <v>230</v>
      </c>
      <c r="CA90" s="21" t="s">
        <v>230</v>
      </c>
      <c r="CB90" s="21" t="s">
        <v>230</v>
      </c>
      <c r="CC90" s="21" t="s">
        <v>230</v>
      </c>
      <c r="CD90" s="21" t="s">
        <v>230</v>
      </c>
      <c r="CE90" s="21" t="s">
        <v>230</v>
      </c>
      <c r="CF90" s="21" t="s">
        <v>230</v>
      </c>
      <c r="CG90" s="21" t="s">
        <v>230</v>
      </c>
      <c r="CH90" s="21" t="s">
        <v>230</v>
      </c>
      <c r="CI90" s="21" t="s">
        <v>230</v>
      </c>
      <c r="CJ90" s="21" t="s">
        <v>230</v>
      </c>
      <c r="CK90" s="21" t="s">
        <v>230</v>
      </c>
      <c r="CL90" s="21" t="s">
        <v>230</v>
      </c>
      <c r="CM90" s="21" t="s">
        <v>230</v>
      </c>
      <c r="CN90" s="21" t="s">
        <v>230</v>
      </c>
      <c r="CO90" s="21" t="s">
        <v>230</v>
      </c>
      <c r="CP90" s="21" t="s">
        <v>230</v>
      </c>
      <c r="CQ90" s="21" t="s">
        <v>230</v>
      </c>
      <c r="CR90" s="48">
        <v>3</v>
      </c>
      <c r="CS90" s="21">
        <v>6.835</v>
      </c>
      <c r="CT90" s="21" t="s">
        <v>230</v>
      </c>
      <c r="CU90" s="21" t="s">
        <v>230</v>
      </c>
    </row>
    <row r="91" spans="1:99" ht="29.25" customHeight="1" x14ac:dyDescent="0.2">
      <c r="A91" s="25" t="s">
        <v>250</v>
      </c>
      <c r="B91" s="47" t="s">
        <v>307</v>
      </c>
      <c r="C91" s="32" t="s">
        <v>292</v>
      </c>
      <c r="D91" s="21" t="s">
        <v>230</v>
      </c>
      <c r="E91" s="21" t="s">
        <v>230</v>
      </c>
      <c r="F91" s="21" t="s">
        <v>230</v>
      </c>
      <c r="G91" s="21" t="s">
        <v>230</v>
      </c>
      <c r="H91" s="21" t="s">
        <v>230</v>
      </c>
      <c r="I91" s="21" t="s">
        <v>230</v>
      </c>
      <c r="J91" s="21" t="s">
        <v>230</v>
      </c>
      <c r="K91" s="21" t="s">
        <v>230</v>
      </c>
      <c r="L91" s="21" t="s">
        <v>230</v>
      </c>
      <c r="M91" s="21" t="s">
        <v>230</v>
      </c>
      <c r="N91" s="21" t="s">
        <v>230</v>
      </c>
      <c r="O91" s="21" t="s">
        <v>230</v>
      </c>
      <c r="P91" s="21" t="s">
        <v>230</v>
      </c>
      <c r="Q91" s="21" t="s">
        <v>230</v>
      </c>
      <c r="R91" s="21" t="s">
        <v>230</v>
      </c>
      <c r="S91" s="21" t="s">
        <v>230</v>
      </c>
      <c r="T91" s="21" t="s">
        <v>230</v>
      </c>
      <c r="U91" s="21" t="s">
        <v>230</v>
      </c>
      <c r="V91" s="21" t="s">
        <v>230</v>
      </c>
      <c r="W91" s="21" t="s">
        <v>230</v>
      </c>
      <c r="X91" s="21" t="s">
        <v>230</v>
      </c>
      <c r="Y91" s="21" t="s">
        <v>230</v>
      </c>
      <c r="Z91" s="21" t="s">
        <v>230</v>
      </c>
      <c r="AA91" s="21" t="s">
        <v>230</v>
      </c>
      <c r="AB91" s="21" t="s">
        <v>230</v>
      </c>
      <c r="AC91" s="21" t="s">
        <v>230</v>
      </c>
      <c r="AD91" s="21" t="s">
        <v>230</v>
      </c>
      <c r="AE91" s="21" t="s">
        <v>230</v>
      </c>
      <c r="AF91" s="21" t="s">
        <v>230</v>
      </c>
      <c r="AG91" s="21" t="s">
        <v>230</v>
      </c>
      <c r="AH91" s="21" t="s">
        <v>230</v>
      </c>
      <c r="AI91" s="21" t="s">
        <v>230</v>
      </c>
      <c r="AJ91" s="21" t="s">
        <v>230</v>
      </c>
      <c r="AK91" s="21" t="s">
        <v>230</v>
      </c>
      <c r="AL91" s="21" t="s">
        <v>230</v>
      </c>
      <c r="AM91" s="21" t="s">
        <v>230</v>
      </c>
      <c r="AN91" s="21" t="s">
        <v>230</v>
      </c>
      <c r="AO91" s="21" t="s">
        <v>230</v>
      </c>
      <c r="AP91" s="21" t="s">
        <v>230</v>
      </c>
      <c r="AQ91" s="21" t="s">
        <v>230</v>
      </c>
      <c r="AR91" s="21" t="s">
        <v>230</v>
      </c>
      <c r="AS91" s="21" t="s">
        <v>230</v>
      </c>
      <c r="AT91" s="21" t="s">
        <v>230</v>
      </c>
      <c r="AU91" s="21" t="s">
        <v>230</v>
      </c>
      <c r="AV91" s="21" t="s">
        <v>230</v>
      </c>
      <c r="AW91" s="21" t="s">
        <v>230</v>
      </c>
      <c r="AX91" s="21" t="s">
        <v>230</v>
      </c>
      <c r="AY91" s="21" t="s">
        <v>230</v>
      </c>
      <c r="AZ91" s="21" t="s">
        <v>230</v>
      </c>
      <c r="BA91" s="21" t="s">
        <v>230</v>
      </c>
      <c r="BB91" s="21" t="s">
        <v>230</v>
      </c>
      <c r="BC91" s="21" t="s">
        <v>230</v>
      </c>
      <c r="BD91" s="21" t="s">
        <v>230</v>
      </c>
      <c r="BE91" s="21" t="s">
        <v>230</v>
      </c>
      <c r="BF91" s="21" t="s">
        <v>230</v>
      </c>
      <c r="BG91" s="21" t="s">
        <v>230</v>
      </c>
      <c r="BH91" s="21" t="s">
        <v>230</v>
      </c>
      <c r="BI91" s="21" t="s">
        <v>230</v>
      </c>
      <c r="BJ91" s="21" t="s">
        <v>230</v>
      </c>
      <c r="BK91" s="21" t="s">
        <v>230</v>
      </c>
      <c r="BL91" s="21" t="s">
        <v>230</v>
      </c>
      <c r="BM91" s="21" t="s">
        <v>230</v>
      </c>
      <c r="BN91" s="21" t="s">
        <v>230</v>
      </c>
      <c r="BO91" s="21" t="s">
        <v>230</v>
      </c>
      <c r="BP91" s="21" t="s">
        <v>230</v>
      </c>
      <c r="BQ91" s="21" t="s">
        <v>230</v>
      </c>
      <c r="BR91" s="21" t="s">
        <v>230</v>
      </c>
      <c r="BS91" s="21" t="s">
        <v>230</v>
      </c>
      <c r="BT91" s="21" t="s">
        <v>230</v>
      </c>
      <c r="BU91" s="21" t="s">
        <v>230</v>
      </c>
      <c r="BV91" s="21" t="s">
        <v>230</v>
      </c>
      <c r="BW91" s="21" t="s">
        <v>230</v>
      </c>
      <c r="BX91" s="21" t="s">
        <v>230</v>
      </c>
      <c r="BY91" s="21" t="s">
        <v>230</v>
      </c>
      <c r="BZ91" s="21" t="s">
        <v>230</v>
      </c>
      <c r="CA91" s="21" t="s">
        <v>230</v>
      </c>
      <c r="CB91" s="21" t="s">
        <v>230</v>
      </c>
      <c r="CC91" s="21" t="s">
        <v>230</v>
      </c>
      <c r="CD91" s="21" t="s">
        <v>230</v>
      </c>
      <c r="CE91" s="21" t="s">
        <v>230</v>
      </c>
      <c r="CF91" s="21" t="s">
        <v>230</v>
      </c>
      <c r="CG91" s="21" t="s">
        <v>230</v>
      </c>
      <c r="CH91" s="21" t="s">
        <v>230</v>
      </c>
      <c r="CI91" s="21" t="s">
        <v>230</v>
      </c>
      <c r="CJ91" s="21" t="s">
        <v>230</v>
      </c>
      <c r="CK91" s="21" t="s">
        <v>230</v>
      </c>
      <c r="CL91" s="21" t="s">
        <v>230</v>
      </c>
      <c r="CM91" s="21" t="s">
        <v>230</v>
      </c>
      <c r="CN91" s="21" t="s">
        <v>230</v>
      </c>
      <c r="CO91" s="21" t="s">
        <v>230</v>
      </c>
      <c r="CP91" s="21">
        <v>10.56</v>
      </c>
      <c r="CQ91" s="21">
        <v>3.0000000000000001E-3</v>
      </c>
      <c r="CR91" s="48">
        <v>0</v>
      </c>
      <c r="CS91" s="21" t="s">
        <v>230</v>
      </c>
      <c r="CT91" s="21" t="s">
        <v>230</v>
      </c>
      <c r="CU91" s="21" t="s">
        <v>230</v>
      </c>
    </row>
    <row r="92" spans="1:99" ht="33" customHeight="1" x14ac:dyDescent="0.2">
      <c r="A92" s="25" t="s">
        <v>250</v>
      </c>
      <c r="B92" s="47" t="s">
        <v>300</v>
      </c>
      <c r="C92" s="32" t="s">
        <v>301</v>
      </c>
      <c r="D92" s="21" t="s">
        <v>230</v>
      </c>
      <c r="E92" s="21" t="s">
        <v>230</v>
      </c>
      <c r="F92" s="21" t="s">
        <v>230</v>
      </c>
      <c r="G92" s="21" t="s">
        <v>230</v>
      </c>
      <c r="H92" s="21" t="s">
        <v>230</v>
      </c>
      <c r="I92" s="21" t="s">
        <v>230</v>
      </c>
      <c r="J92" s="21" t="s">
        <v>230</v>
      </c>
      <c r="K92" s="21" t="s">
        <v>230</v>
      </c>
      <c r="L92" s="21" t="s">
        <v>230</v>
      </c>
      <c r="M92" s="21" t="s">
        <v>230</v>
      </c>
      <c r="N92" s="21" t="s">
        <v>230</v>
      </c>
      <c r="O92" s="21" t="s">
        <v>230</v>
      </c>
      <c r="P92" s="21" t="s">
        <v>230</v>
      </c>
      <c r="Q92" s="21" t="s">
        <v>230</v>
      </c>
      <c r="R92" s="21" t="s">
        <v>230</v>
      </c>
      <c r="S92" s="21" t="s">
        <v>230</v>
      </c>
      <c r="T92" s="21" t="s">
        <v>230</v>
      </c>
      <c r="U92" s="21" t="s">
        <v>230</v>
      </c>
      <c r="V92" s="21" t="s">
        <v>230</v>
      </c>
      <c r="W92" s="21" t="s">
        <v>230</v>
      </c>
      <c r="X92" s="21" t="s">
        <v>230</v>
      </c>
      <c r="Y92" s="21" t="s">
        <v>230</v>
      </c>
      <c r="Z92" s="21" t="s">
        <v>230</v>
      </c>
      <c r="AA92" s="21" t="s">
        <v>230</v>
      </c>
      <c r="AB92" s="21" t="s">
        <v>230</v>
      </c>
      <c r="AC92" s="21" t="s">
        <v>230</v>
      </c>
      <c r="AD92" s="21" t="s">
        <v>230</v>
      </c>
      <c r="AE92" s="21" t="s">
        <v>230</v>
      </c>
      <c r="AF92" s="21" t="s">
        <v>230</v>
      </c>
      <c r="AG92" s="21" t="s">
        <v>230</v>
      </c>
      <c r="AH92" s="21" t="s">
        <v>230</v>
      </c>
      <c r="AI92" s="21" t="s">
        <v>230</v>
      </c>
      <c r="AJ92" s="21" t="s">
        <v>230</v>
      </c>
      <c r="AK92" s="21" t="s">
        <v>230</v>
      </c>
      <c r="AL92" s="21" t="s">
        <v>230</v>
      </c>
      <c r="AM92" s="21" t="s">
        <v>230</v>
      </c>
      <c r="AN92" s="21" t="s">
        <v>230</v>
      </c>
      <c r="AO92" s="21" t="s">
        <v>230</v>
      </c>
      <c r="AP92" s="21" t="s">
        <v>230</v>
      </c>
      <c r="AQ92" s="21" t="s">
        <v>230</v>
      </c>
      <c r="AR92" s="21" t="s">
        <v>230</v>
      </c>
      <c r="AS92" s="21" t="s">
        <v>230</v>
      </c>
      <c r="AT92" s="21" t="s">
        <v>230</v>
      </c>
      <c r="AU92" s="21" t="s">
        <v>230</v>
      </c>
      <c r="AV92" s="21" t="s">
        <v>230</v>
      </c>
      <c r="AW92" s="21" t="s">
        <v>230</v>
      </c>
      <c r="AX92" s="21" t="s">
        <v>230</v>
      </c>
      <c r="AY92" s="21" t="s">
        <v>230</v>
      </c>
      <c r="AZ92" s="21" t="s">
        <v>230</v>
      </c>
      <c r="BA92" s="21" t="s">
        <v>230</v>
      </c>
      <c r="BB92" s="21" t="s">
        <v>230</v>
      </c>
      <c r="BC92" s="21" t="s">
        <v>230</v>
      </c>
      <c r="BD92" s="21" t="s">
        <v>230</v>
      </c>
      <c r="BE92" s="21" t="s">
        <v>230</v>
      </c>
      <c r="BF92" s="21" t="s">
        <v>230</v>
      </c>
      <c r="BG92" s="21" t="s">
        <v>230</v>
      </c>
      <c r="BH92" s="21" t="s">
        <v>230</v>
      </c>
      <c r="BI92" s="21" t="s">
        <v>230</v>
      </c>
      <c r="BJ92" s="21" t="s">
        <v>230</v>
      </c>
      <c r="BK92" s="21" t="s">
        <v>230</v>
      </c>
      <c r="BL92" s="21" t="s">
        <v>230</v>
      </c>
      <c r="BM92" s="21" t="s">
        <v>230</v>
      </c>
      <c r="BN92" s="21" t="s">
        <v>230</v>
      </c>
      <c r="BO92" s="21" t="s">
        <v>230</v>
      </c>
      <c r="BP92" s="21" t="s">
        <v>230</v>
      </c>
      <c r="BQ92" s="21" t="s">
        <v>230</v>
      </c>
      <c r="BR92" s="21" t="s">
        <v>230</v>
      </c>
      <c r="BS92" s="21" t="s">
        <v>230</v>
      </c>
      <c r="BT92" s="21" t="s">
        <v>230</v>
      </c>
      <c r="BU92" s="21" t="s">
        <v>230</v>
      </c>
      <c r="BV92" s="21" t="s">
        <v>230</v>
      </c>
      <c r="BW92" s="21" t="s">
        <v>230</v>
      </c>
      <c r="BX92" s="21" t="s">
        <v>230</v>
      </c>
      <c r="BY92" s="21" t="s">
        <v>230</v>
      </c>
      <c r="BZ92" s="21" t="s">
        <v>230</v>
      </c>
      <c r="CA92" s="21" t="s">
        <v>230</v>
      </c>
      <c r="CB92" s="21" t="s">
        <v>230</v>
      </c>
      <c r="CC92" s="21" t="s">
        <v>230</v>
      </c>
      <c r="CD92" s="21" t="s">
        <v>230</v>
      </c>
      <c r="CE92" s="21" t="s">
        <v>230</v>
      </c>
      <c r="CF92" s="21" t="s">
        <v>230</v>
      </c>
      <c r="CG92" s="21" t="s">
        <v>230</v>
      </c>
      <c r="CH92" s="21" t="s">
        <v>230</v>
      </c>
      <c r="CI92" s="21" t="s">
        <v>230</v>
      </c>
      <c r="CJ92" s="21" t="s">
        <v>230</v>
      </c>
      <c r="CK92" s="21" t="s">
        <v>230</v>
      </c>
      <c r="CL92" s="21" t="s">
        <v>230</v>
      </c>
      <c r="CM92" s="21" t="s">
        <v>230</v>
      </c>
      <c r="CN92" s="21" t="s">
        <v>230</v>
      </c>
      <c r="CO92" s="21" t="s">
        <v>230</v>
      </c>
      <c r="CP92" s="21">
        <v>0</v>
      </c>
      <c r="CQ92" s="21">
        <v>0</v>
      </c>
      <c r="CR92" s="48">
        <v>0</v>
      </c>
      <c r="CS92" s="21">
        <v>0.191</v>
      </c>
      <c r="CT92" s="21" t="s">
        <v>230</v>
      </c>
      <c r="CU92" s="21" t="s">
        <v>230</v>
      </c>
    </row>
    <row r="93" spans="1:99" ht="36" customHeight="1" x14ac:dyDescent="0.2">
      <c r="A93" s="25" t="s">
        <v>250</v>
      </c>
      <c r="B93" s="47" t="s">
        <v>302</v>
      </c>
      <c r="C93" s="32" t="s">
        <v>306</v>
      </c>
      <c r="D93" s="21" t="s">
        <v>230</v>
      </c>
      <c r="E93" s="21" t="s">
        <v>230</v>
      </c>
      <c r="F93" s="21" t="s">
        <v>230</v>
      </c>
      <c r="G93" s="21" t="s">
        <v>230</v>
      </c>
      <c r="H93" s="21" t="s">
        <v>230</v>
      </c>
      <c r="I93" s="21" t="s">
        <v>230</v>
      </c>
      <c r="J93" s="21" t="s">
        <v>230</v>
      </c>
      <c r="K93" s="21" t="s">
        <v>230</v>
      </c>
      <c r="L93" s="21" t="s">
        <v>230</v>
      </c>
      <c r="M93" s="21" t="s">
        <v>230</v>
      </c>
      <c r="N93" s="21" t="s">
        <v>230</v>
      </c>
      <c r="O93" s="21" t="s">
        <v>230</v>
      </c>
      <c r="P93" s="21" t="s">
        <v>230</v>
      </c>
      <c r="Q93" s="21" t="s">
        <v>230</v>
      </c>
      <c r="R93" s="21" t="s">
        <v>230</v>
      </c>
      <c r="S93" s="21" t="s">
        <v>230</v>
      </c>
      <c r="T93" s="21" t="s">
        <v>230</v>
      </c>
      <c r="U93" s="21" t="s">
        <v>230</v>
      </c>
      <c r="V93" s="21" t="s">
        <v>230</v>
      </c>
      <c r="W93" s="21" t="s">
        <v>230</v>
      </c>
      <c r="X93" s="21" t="s">
        <v>230</v>
      </c>
      <c r="Y93" s="21" t="s">
        <v>230</v>
      </c>
      <c r="Z93" s="21" t="s">
        <v>230</v>
      </c>
      <c r="AA93" s="21" t="s">
        <v>230</v>
      </c>
      <c r="AB93" s="21" t="s">
        <v>230</v>
      </c>
      <c r="AC93" s="21" t="s">
        <v>230</v>
      </c>
      <c r="AD93" s="21" t="s">
        <v>230</v>
      </c>
      <c r="AE93" s="21" t="s">
        <v>230</v>
      </c>
      <c r="AF93" s="21" t="s">
        <v>230</v>
      </c>
      <c r="AG93" s="21" t="s">
        <v>230</v>
      </c>
      <c r="AH93" s="21" t="s">
        <v>230</v>
      </c>
      <c r="AI93" s="21" t="s">
        <v>230</v>
      </c>
      <c r="AJ93" s="21" t="s">
        <v>230</v>
      </c>
      <c r="AK93" s="21" t="s">
        <v>230</v>
      </c>
      <c r="AL93" s="21" t="s">
        <v>230</v>
      </c>
      <c r="AM93" s="21" t="s">
        <v>230</v>
      </c>
      <c r="AN93" s="21" t="s">
        <v>230</v>
      </c>
      <c r="AO93" s="21" t="s">
        <v>230</v>
      </c>
      <c r="AP93" s="21" t="s">
        <v>230</v>
      </c>
      <c r="AQ93" s="21" t="s">
        <v>230</v>
      </c>
      <c r="AR93" s="21" t="s">
        <v>230</v>
      </c>
      <c r="AS93" s="21" t="s">
        <v>230</v>
      </c>
      <c r="AT93" s="21" t="s">
        <v>230</v>
      </c>
      <c r="AU93" s="21" t="s">
        <v>230</v>
      </c>
      <c r="AV93" s="21" t="s">
        <v>230</v>
      </c>
      <c r="AW93" s="21" t="s">
        <v>230</v>
      </c>
      <c r="AX93" s="21" t="s">
        <v>230</v>
      </c>
      <c r="AY93" s="21" t="s">
        <v>230</v>
      </c>
      <c r="AZ93" s="21" t="s">
        <v>230</v>
      </c>
      <c r="BA93" s="21" t="s">
        <v>230</v>
      </c>
      <c r="BB93" s="21" t="s">
        <v>230</v>
      </c>
      <c r="BC93" s="21" t="s">
        <v>230</v>
      </c>
      <c r="BD93" s="21" t="s">
        <v>230</v>
      </c>
      <c r="BE93" s="21" t="s">
        <v>230</v>
      </c>
      <c r="BF93" s="21" t="s">
        <v>230</v>
      </c>
      <c r="BG93" s="21" t="s">
        <v>230</v>
      </c>
      <c r="BH93" s="21" t="s">
        <v>230</v>
      </c>
      <c r="BI93" s="21" t="s">
        <v>230</v>
      </c>
      <c r="BJ93" s="21" t="s">
        <v>230</v>
      </c>
      <c r="BK93" s="21" t="s">
        <v>230</v>
      </c>
      <c r="BL93" s="21" t="s">
        <v>230</v>
      </c>
      <c r="BM93" s="21" t="s">
        <v>230</v>
      </c>
      <c r="BN93" s="21" t="s">
        <v>230</v>
      </c>
      <c r="BO93" s="21" t="s">
        <v>230</v>
      </c>
      <c r="BP93" s="21" t="s">
        <v>230</v>
      </c>
      <c r="BQ93" s="21" t="s">
        <v>230</v>
      </c>
      <c r="BR93" s="21" t="s">
        <v>230</v>
      </c>
      <c r="BS93" s="21" t="s">
        <v>230</v>
      </c>
      <c r="BT93" s="21" t="s">
        <v>230</v>
      </c>
      <c r="BU93" s="21" t="s">
        <v>230</v>
      </c>
      <c r="BV93" s="21" t="s">
        <v>230</v>
      </c>
      <c r="BW93" s="21" t="s">
        <v>230</v>
      </c>
      <c r="BX93" s="21" t="s">
        <v>230</v>
      </c>
      <c r="BY93" s="21" t="s">
        <v>230</v>
      </c>
      <c r="BZ93" s="21" t="s">
        <v>230</v>
      </c>
      <c r="CA93" s="21" t="s">
        <v>230</v>
      </c>
      <c r="CB93" s="21" t="s">
        <v>230</v>
      </c>
      <c r="CC93" s="21" t="s">
        <v>230</v>
      </c>
      <c r="CD93" s="21" t="s">
        <v>230</v>
      </c>
      <c r="CE93" s="21" t="s">
        <v>230</v>
      </c>
      <c r="CF93" s="21" t="s">
        <v>230</v>
      </c>
      <c r="CG93" s="21" t="s">
        <v>230</v>
      </c>
      <c r="CH93" s="21" t="s">
        <v>230</v>
      </c>
      <c r="CI93" s="21" t="s">
        <v>230</v>
      </c>
      <c r="CJ93" s="21" t="s">
        <v>230</v>
      </c>
      <c r="CK93" s="21" t="s">
        <v>230</v>
      </c>
      <c r="CL93" s="21" t="s">
        <v>230</v>
      </c>
      <c r="CM93" s="21" t="s">
        <v>230</v>
      </c>
      <c r="CN93" s="21" t="s">
        <v>230</v>
      </c>
      <c r="CO93" s="21" t="s">
        <v>230</v>
      </c>
      <c r="CP93" s="21">
        <v>0</v>
      </c>
      <c r="CQ93" s="21">
        <v>0</v>
      </c>
      <c r="CR93" s="48">
        <v>0</v>
      </c>
      <c r="CS93" s="21">
        <v>0.126</v>
      </c>
      <c r="CT93" s="21" t="s">
        <v>230</v>
      </c>
      <c r="CU93" s="21" t="s">
        <v>230</v>
      </c>
    </row>
    <row r="94" spans="1:99" ht="36" customHeight="1" x14ac:dyDescent="0.2">
      <c r="A94" s="25" t="s">
        <v>250</v>
      </c>
      <c r="B94" s="47" t="s">
        <v>305</v>
      </c>
      <c r="C94" s="32" t="s">
        <v>303</v>
      </c>
      <c r="D94" s="21" t="s">
        <v>230</v>
      </c>
      <c r="E94" s="21" t="s">
        <v>230</v>
      </c>
      <c r="F94" s="21" t="s">
        <v>230</v>
      </c>
      <c r="G94" s="21" t="s">
        <v>230</v>
      </c>
      <c r="H94" s="21" t="s">
        <v>230</v>
      </c>
      <c r="I94" s="21" t="s">
        <v>230</v>
      </c>
      <c r="J94" s="21" t="s">
        <v>230</v>
      </c>
      <c r="K94" s="21" t="s">
        <v>230</v>
      </c>
      <c r="L94" s="21" t="s">
        <v>230</v>
      </c>
      <c r="M94" s="21" t="s">
        <v>230</v>
      </c>
      <c r="N94" s="21" t="s">
        <v>230</v>
      </c>
      <c r="O94" s="21" t="s">
        <v>230</v>
      </c>
      <c r="P94" s="21" t="s">
        <v>230</v>
      </c>
      <c r="Q94" s="21" t="s">
        <v>230</v>
      </c>
      <c r="R94" s="21" t="s">
        <v>230</v>
      </c>
      <c r="S94" s="21" t="s">
        <v>230</v>
      </c>
      <c r="T94" s="21" t="s">
        <v>230</v>
      </c>
      <c r="U94" s="21" t="s">
        <v>230</v>
      </c>
      <c r="V94" s="21" t="s">
        <v>230</v>
      </c>
      <c r="W94" s="21" t="s">
        <v>230</v>
      </c>
      <c r="X94" s="21" t="s">
        <v>230</v>
      </c>
      <c r="Y94" s="21" t="s">
        <v>230</v>
      </c>
      <c r="Z94" s="21" t="s">
        <v>230</v>
      </c>
      <c r="AA94" s="21" t="s">
        <v>230</v>
      </c>
      <c r="AB94" s="21" t="s">
        <v>230</v>
      </c>
      <c r="AC94" s="21" t="s">
        <v>230</v>
      </c>
      <c r="AD94" s="21" t="s">
        <v>230</v>
      </c>
      <c r="AE94" s="21" t="s">
        <v>230</v>
      </c>
      <c r="AF94" s="21" t="s">
        <v>230</v>
      </c>
      <c r="AG94" s="21" t="s">
        <v>230</v>
      </c>
      <c r="AH94" s="21" t="s">
        <v>230</v>
      </c>
      <c r="AI94" s="21" t="s">
        <v>230</v>
      </c>
      <c r="AJ94" s="21" t="s">
        <v>230</v>
      </c>
      <c r="AK94" s="21" t="s">
        <v>230</v>
      </c>
      <c r="AL94" s="21" t="s">
        <v>230</v>
      </c>
      <c r="AM94" s="21" t="s">
        <v>230</v>
      </c>
      <c r="AN94" s="21" t="s">
        <v>230</v>
      </c>
      <c r="AO94" s="21" t="s">
        <v>230</v>
      </c>
      <c r="AP94" s="21" t="s">
        <v>230</v>
      </c>
      <c r="AQ94" s="21" t="s">
        <v>230</v>
      </c>
      <c r="AR94" s="21" t="s">
        <v>230</v>
      </c>
      <c r="AS94" s="21" t="s">
        <v>230</v>
      </c>
      <c r="AT94" s="21" t="s">
        <v>230</v>
      </c>
      <c r="AU94" s="21" t="s">
        <v>230</v>
      </c>
      <c r="AV94" s="21" t="s">
        <v>230</v>
      </c>
      <c r="AW94" s="21" t="s">
        <v>230</v>
      </c>
      <c r="AX94" s="21" t="s">
        <v>230</v>
      </c>
      <c r="AY94" s="21" t="s">
        <v>230</v>
      </c>
      <c r="AZ94" s="21" t="s">
        <v>230</v>
      </c>
      <c r="BA94" s="21" t="s">
        <v>230</v>
      </c>
      <c r="BB94" s="21" t="s">
        <v>230</v>
      </c>
      <c r="BC94" s="21" t="s">
        <v>230</v>
      </c>
      <c r="BD94" s="21" t="s">
        <v>230</v>
      </c>
      <c r="BE94" s="21" t="s">
        <v>230</v>
      </c>
      <c r="BF94" s="21" t="s">
        <v>230</v>
      </c>
      <c r="BG94" s="21" t="s">
        <v>230</v>
      </c>
      <c r="BH94" s="21" t="s">
        <v>230</v>
      </c>
      <c r="BI94" s="21" t="s">
        <v>230</v>
      </c>
      <c r="BJ94" s="21" t="s">
        <v>230</v>
      </c>
      <c r="BK94" s="21" t="s">
        <v>230</v>
      </c>
      <c r="BL94" s="21" t="s">
        <v>230</v>
      </c>
      <c r="BM94" s="21" t="s">
        <v>230</v>
      </c>
      <c r="BN94" s="21" t="s">
        <v>230</v>
      </c>
      <c r="BO94" s="21" t="s">
        <v>230</v>
      </c>
      <c r="BP94" s="21" t="s">
        <v>230</v>
      </c>
      <c r="BQ94" s="21" t="s">
        <v>230</v>
      </c>
      <c r="BR94" s="21" t="s">
        <v>230</v>
      </c>
      <c r="BS94" s="21" t="s">
        <v>230</v>
      </c>
      <c r="BT94" s="21" t="s">
        <v>230</v>
      </c>
      <c r="BU94" s="21" t="s">
        <v>230</v>
      </c>
      <c r="BV94" s="21" t="s">
        <v>230</v>
      </c>
      <c r="BW94" s="21" t="s">
        <v>230</v>
      </c>
      <c r="BX94" s="21" t="s">
        <v>230</v>
      </c>
      <c r="BY94" s="21" t="s">
        <v>230</v>
      </c>
      <c r="BZ94" s="21" t="s">
        <v>230</v>
      </c>
      <c r="CA94" s="21" t="s">
        <v>230</v>
      </c>
      <c r="CB94" s="21" t="s">
        <v>230</v>
      </c>
      <c r="CC94" s="21" t="s">
        <v>230</v>
      </c>
      <c r="CD94" s="21" t="s">
        <v>230</v>
      </c>
      <c r="CE94" s="21" t="s">
        <v>230</v>
      </c>
      <c r="CF94" s="21" t="s">
        <v>230</v>
      </c>
      <c r="CG94" s="21" t="s">
        <v>230</v>
      </c>
      <c r="CH94" s="21" t="s">
        <v>230</v>
      </c>
      <c r="CI94" s="21" t="s">
        <v>230</v>
      </c>
      <c r="CJ94" s="21" t="s">
        <v>230</v>
      </c>
      <c r="CK94" s="21" t="s">
        <v>230</v>
      </c>
      <c r="CL94" s="21" t="s">
        <v>230</v>
      </c>
      <c r="CM94" s="21" t="s">
        <v>230</v>
      </c>
      <c r="CN94" s="21" t="s">
        <v>230</v>
      </c>
      <c r="CO94" s="21" t="s">
        <v>230</v>
      </c>
      <c r="CP94" s="21">
        <v>0</v>
      </c>
      <c r="CQ94" s="21">
        <v>0</v>
      </c>
      <c r="CR94" s="48">
        <v>0</v>
      </c>
      <c r="CS94" s="21">
        <v>1.7000000000000001E-2</v>
      </c>
      <c r="CT94" s="21" t="s">
        <v>230</v>
      </c>
      <c r="CU94" s="21" t="s">
        <v>230</v>
      </c>
    </row>
    <row r="95" spans="1:99" ht="25.5" customHeight="1" x14ac:dyDescent="0.2">
      <c r="A95" s="25" t="s">
        <v>250</v>
      </c>
      <c r="B95" s="70" t="s">
        <v>311</v>
      </c>
      <c r="C95" s="32" t="s">
        <v>304</v>
      </c>
      <c r="D95" s="21" t="s">
        <v>230</v>
      </c>
      <c r="E95" s="21" t="s">
        <v>230</v>
      </c>
      <c r="F95" s="21" t="s">
        <v>230</v>
      </c>
      <c r="G95" s="21" t="s">
        <v>230</v>
      </c>
      <c r="H95" s="21" t="s">
        <v>230</v>
      </c>
      <c r="I95" s="21" t="s">
        <v>230</v>
      </c>
      <c r="J95" s="21" t="s">
        <v>230</v>
      </c>
      <c r="K95" s="21" t="s">
        <v>230</v>
      </c>
      <c r="L95" s="21" t="s">
        <v>230</v>
      </c>
      <c r="M95" s="21" t="s">
        <v>230</v>
      </c>
      <c r="N95" s="21" t="s">
        <v>230</v>
      </c>
      <c r="O95" s="21" t="s">
        <v>230</v>
      </c>
      <c r="P95" s="21" t="s">
        <v>230</v>
      </c>
      <c r="Q95" s="21" t="s">
        <v>230</v>
      </c>
      <c r="R95" s="21" t="s">
        <v>230</v>
      </c>
      <c r="S95" s="21" t="s">
        <v>230</v>
      </c>
      <c r="T95" s="21" t="s">
        <v>230</v>
      </c>
      <c r="U95" s="21" t="s">
        <v>230</v>
      </c>
      <c r="V95" s="21" t="s">
        <v>230</v>
      </c>
      <c r="W95" s="21" t="s">
        <v>230</v>
      </c>
      <c r="X95" s="21" t="s">
        <v>230</v>
      </c>
      <c r="Y95" s="21" t="s">
        <v>230</v>
      </c>
      <c r="Z95" s="21" t="s">
        <v>230</v>
      </c>
      <c r="AA95" s="21" t="s">
        <v>230</v>
      </c>
      <c r="AB95" s="21" t="s">
        <v>230</v>
      </c>
      <c r="AC95" s="21" t="s">
        <v>230</v>
      </c>
      <c r="AD95" s="21" t="s">
        <v>230</v>
      </c>
      <c r="AE95" s="21" t="s">
        <v>230</v>
      </c>
      <c r="AF95" s="21" t="s">
        <v>230</v>
      </c>
      <c r="AG95" s="21" t="s">
        <v>230</v>
      </c>
      <c r="AH95" s="21" t="s">
        <v>230</v>
      </c>
      <c r="AI95" s="21" t="s">
        <v>230</v>
      </c>
      <c r="AJ95" s="21" t="s">
        <v>230</v>
      </c>
      <c r="AK95" s="21" t="s">
        <v>230</v>
      </c>
      <c r="AL95" s="21" t="s">
        <v>230</v>
      </c>
      <c r="AM95" s="21" t="s">
        <v>230</v>
      </c>
      <c r="AN95" s="21" t="s">
        <v>230</v>
      </c>
      <c r="AO95" s="21" t="s">
        <v>230</v>
      </c>
      <c r="AP95" s="21" t="s">
        <v>230</v>
      </c>
      <c r="AQ95" s="21" t="s">
        <v>230</v>
      </c>
      <c r="AR95" s="21" t="s">
        <v>230</v>
      </c>
      <c r="AS95" s="21" t="s">
        <v>230</v>
      </c>
      <c r="AT95" s="21" t="s">
        <v>230</v>
      </c>
      <c r="AU95" s="21" t="s">
        <v>230</v>
      </c>
      <c r="AV95" s="21" t="s">
        <v>230</v>
      </c>
      <c r="AW95" s="21" t="s">
        <v>230</v>
      </c>
      <c r="AX95" s="21" t="s">
        <v>230</v>
      </c>
      <c r="AY95" s="21" t="s">
        <v>230</v>
      </c>
      <c r="AZ95" s="21" t="s">
        <v>230</v>
      </c>
      <c r="BA95" s="21" t="s">
        <v>230</v>
      </c>
      <c r="BB95" s="21" t="s">
        <v>230</v>
      </c>
      <c r="BC95" s="21" t="s">
        <v>230</v>
      </c>
      <c r="BD95" s="21" t="s">
        <v>230</v>
      </c>
      <c r="BE95" s="21" t="s">
        <v>230</v>
      </c>
      <c r="BF95" s="21" t="s">
        <v>230</v>
      </c>
      <c r="BG95" s="21" t="s">
        <v>230</v>
      </c>
      <c r="BH95" s="21" t="s">
        <v>230</v>
      </c>
      <c r="BI95" s="21" t="s">
        <v>230</v>
      </c>
      <c r="BJ95" s="21" t="s">
        <v>230</v>
      </c>
      <c r="BK95" s="21" t="s">
        <v>230</v>
      </c>
      <c r="BL95" s="21" t="s">
        <v>230</v>
      </c>
      <c r="BM95" s="21" t="s">
        <v>230</v>
      </c>
      <c r="BN95" s="21" t="s">
        <v>230</v>
      </c>
      <c r="BO95" s="21" t="s">
        <v>230</v>
      </c>
      <c r="BP95" s="21" t="s">
        <v>230</v>
      </c>
      <c r="BQ95" s="21" t="s">
        <v>230</v>
      </c>
      <c r="BR95" s="21" t="s">
        <v>230</v>
      </c>
      <c r="BS95" s="21" t="s">
        <v>230</v>
      </c>
      <c r="BT95" s="21" t="s">
        <v>230</v>
      </c>
      <c r="BU95" s="21" t="s">
        <v>230</v>
      </c>
      <c r="BV95" s="21" t="s">
        <v>230</v>
      </c>
      <c r="BW95" s="21" t="s">
        <v>230</v>
      </c>
      <c r="BX95" s="21" t="s">
        <v>230</v>
      </c>
      <c r="BY95" s="21" t="s">
        <v>230</v>
      </c>
      <c r="BZ95" s="21" t="s">
        <v>230</v>
      </c>
      <c r="CA95" s="21" t="s">
        <v>230</v>
      </c>
      <c r="CB95" s="21" t="s">
        <v>230</v>
      </c>
      <c r="CC95" s="21" t="s">
        <v>230</v>
      </c>
      <c r="CD95" s="21" t="s">
        <v>230</v>
      </c>
      <c r="CE95" s="21" t="s">
        <v>230</v>
      </c>
      <c r="CF95" s="21" t="s">
        <v>230</v>
      </c>
      <c r="CG95" s="21" t="s">
        <v>230</v>
      </c>
      <c r="CH95" s="21" t="s">
        <v>230</v>
      </c>
      <c r="CI95" s="21" t="s">
        <v>230</v>
      </c>
      <c r="CJ95" s="21" t="s">
        <v>230</v>
      </c>
      <c r="CK95" s="21" t="s">
        <v>230</v>
      </c>
      <c r="CL95" s="21" t="s">
        <v>230</v>
      </c>
      <c r="CM95" s="21" t="s">
        <v>230</v>
      </c>
      <c r="CN95" s="21" t="s">
        <v>230</v>
      </c>
      <c r="CO95" s="21" t="s">
        <v>230</v>
      </c>
      <c r="CP95" s="21">
        <v>0</v>
      </c>
      <c r="CQ95" s="21">
        <v>0</v>
      </c>
      <c r="CR95" s="48">
        <v>0</v>
      </c>
      <c r="CS95" s="21">
        <v>1.657</v>
      </c>
      <c r="CT95" s="21" t="s">
        <v>230</v>
      </c>
      <c r="CU95" s="21" t="s">
        <v>230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 C81 A90:C90">
    <cfRule type="cellIs" dxfId="34" priority="160" operator="equal">
      <formula>""</formula>
    </cfRule>
  </conditionalFormatting>
  <conditionalFormatting sqref="A30:B30">
    <cfRule type="cellIs" dxfId="33" priority="117" operator="equal">
      <formula>""</formula>
    </cfRule>
  </conditionalFormatting>
  <conditionalFormatting sqref="C30">
    <cfRule type="cellIs" dxfId="32" priority="116" operator="equal">
      <formula>""</formula>
    </cfRule>
  </conditionalFormatting>
  <conditionalFormatting sqref="A54:C54 A58:C64">
    <cfRule type="cellIs" dxfId="31" priority="115" operator="equal">
      <formula>""</formula>
    </cfRule>
  </conditionalFormatting>
  <conditionalFormatting sqref="A55:C56">
    <cfRule type="cellIs" dxfId="30" priority="101" operator="equal">
      <formula>""</formula>
    </cfRule>
  </conditionalFormatting>
  <conditionalFormatting sqref="B65:B71">
    <cfRule type="cellIs" dxfId="29" priority="56" operator="equal">
      <formula>""</formula>
    </cfRule>
  </conditionalFormatting>
  <conditionalFormatting sqref="B72:B77">
    <cfRule type="cellIs" dxfId="28" priority="42" operator="equal">
      <formula>""</formula>
    </cfRule>
  </conditionalFormatting>
  <conditionalFormatting sqref="B81">
    <cfRule type="cellIs" dxfId="27" priority="40" operator="equal">
      <formula>""</formula>
    </cfRule>
  </conditionalFormatting>
  <conditionalFormatting sqref="A79">
    <cfRule type="cellIs" dxfId="26" priority="36" operator="equal">
      <formula>""</formula>
    </cfRule>
  </conditionalFormatting>
  <conditionalFormatting sqref="B79:C79">
    <cfRule type="cellIs" dxfId="25" priority="35" operator="equal">
      <formula>""</formula>
    </cfRule>
  </conditionalFormatting>
  <conditionalFormatting sqref="A80:C80">
    <cfRule type="cellIs" dxfId="24" priority="34" operator="equal">
      <formula>""</formula>
    </cfRule>
  </conditionalFormatting>
  <conditionalFormatting sqref="A78 C78">
    <cfRule type="cellIs" dxfId="23" priority="28" operator="equal">
      <formula>""</formula>
    </cfRule>
  </conditionalFormatting>
  <conditionalFormatting sqref="B78">
    <cfRule type="cellIs" dxfId="22" priority="27" operator="equal">
      <formula>""</formula>
    </cfRule>
  </conditionalFormatting>
  <conditionalFormatting sqref="A82 C82">
    <cfRule type="cellIs" dxfId="21" priority="26" operator="equal">
      <formula>""</formula>
    </cfRule>
  </conditionalFormatting>
  <conditionalFormatting sqref="B82">
    <cfRule type="cellIs" dxfId="20" priority="25" operator="equal">
      <formula>""</formula>
    </cfRule>
  </conditionalFormatting>
  <conditionalFormatting sqref="A83 C83">
    <cfRule type="cellIs" dxfId="19" priority="24" operator="equal">
      <formula>""</formula>
    </cfRule>
  </conditionalFormatting>
  <conditionalFormatting sqref="B83">
    <cfRule type="cellIs" dxfId="18" priority="23" operator="equal">
      <formula>""</formula>
    </cfRule>
  </conditionalFormatting>
  <conditionalFormatting sqref="A86:A89 C86:C89">
    <cfRule type="cellIs" dxfId="17" priority="22" operator="equal">
      <formula>""</formula>
    </cfRule>
  </conditionalFormatting>
  <conditionalFormatting sqref="B88:B89">
    <cfRule type="cellIs" dxfId="16" priority="21" operator="equal">
      <formula>""</formula>
    </cfRule>
  </conditionalFormatting>
  <conditionalFormatting sqref="A91 C91">
    <cfRule type="cellIs" dxfId="15" priority="18" operator="equal">
      <formula>""</formula>
    </cfRule>
  </conditionalFormatting>
  <conditionalFormatting sqref="B91">
    <cfRule type="cellIs" dxfId="14" priority="17" operator="equal">
      <formula>""</formula>
    </cfRule>
  </conditionalFormatting>
  <conditionalFormatting sqref="A92 C92">
    <cfRule type="cellIs" dxfId="13" priority="14" operator="equal">
      <formula>""</formula>
    </cfRule>
  </conditionalFormatting>
  <conditionalFormatting sqref="B92">
    <cfRule type="cellIs" dxfId="12" priority="13" operator="equal">
      <formula>""</formula>
    </cfRule>
  </conditionalFormatting>
  <conditionalFormatting sqref="A84 C84">
    <cfRule type="cellIs" dxfId="11" priority="12" operator="equal">
      <formula>""</formula>
    </cfRule>
  </conditionalFormatting>
  <conditionalFormatting sqref="B84">
    <cfRule type="cellIs" dxfId="10" priority="11" operator="equal">
      <formula>""</formula>
    </cfRule>
  </conditionalFormatting>
  <conditionalFormatting sqref="A85 C85">
    <cfRule type="cellIs" dxfId="9" priority="10" operator="equal">
      <formula>""</formula>
    </cfRule>
  </conditionalFormatting>
  <conditionalFormatting sqref="B85">
    <cfRule type="cellIs" dxfId="8" priority="9" operator="equal">
      <formula>""</formula>
    </cfRule>
  </conditionalFormatting>
  <conditionalFormatting sqref="A93 C93">
    <cfRule type="cellIs" dxfId="7" priority="8" operator="equal">
      <formula>""</formula>
    </cfRule>
  </conditionalFormatting>
  <conditionalFormatting sqref="B93">
    <cfRule type="cellIs" dxfId="6" priority="7" operator="equal">
      <formula>""</formula>
    </cfRule>
  </conditionalFormatting>
  <conditionalFormatting sqref="A95 C95">
    <cfRule type="cellIs" dxfId="5" priority="6" operator="equal">
      <formula>""</formula>
    </cfRule>
  </conditionalFormatting>
  <conditionalFormatting sqref="A94 C94">
    <cfRule type="cellIs" dxfId="3" priority="4" operator="equal">
      <formula>""</formula>
    </cfRule>
  </conditionalFormatting>
  <conditionalFormatting sqref="B94">
    <cfRule type="cellIs" dxfId="2" priority="3" operator="equal">
      <formula>""</formula>
    </cfRule>
  </conditionalFormatting>
  <conditionalFormatting sqref="B86:B87">
    <cfRule type="cellIs" dxfId="1" priority="2" operator="equal">
      <formula>""</formula>
    </cfRule>
  </conditionalFormatting>
  <conditionalFormatting sqref="B9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2025-07-18T04:13:59Z</dcterms:modified>
</cp:coreProperties>
</file>