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один\диск D\Рабочая папка\Раскрытие информации\2024\декабрь\"/>
    </mc:Choice>
  </mc:AlternateContent>
  <xr:revisionPtr revIDLastSave="0" documentId="13_ncr:1_{6ADE4C05-9232-4985-A414-AC00E36944CF}" xr6:coauthVersionLast="47" xr6:coauthVersionMax="47" xr10:uidLastSave="{00000000-0000-0000-0000-000000000000}"/>
  <bookViews>
    <workbookView xWindow="-120" yWindow="-120" windowWidth="29040" windowHeight="15840" tabRatio="832" activeTab="4" xr2:uid="{576A28C4-8398-4BDD-B299-8BA7C336DB56}"/>
  </bookViews>
  <sheets>
    <sheet name="Август 2024" sheetId="2" r:id="rId1"/>
    <sheet name="Сентябрь 2024" sheetId="1" r:id="rId2"/>
    <sheet name="Октябрь 2024" sheetId="3" r:id="rId3"/>
    <sheet name="Ноябрь 2024" sheetId="4" r:id="rId4"/>
    <sheet name="Декабрь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E23" i="5" s="1"/>
  <c r="E22" i="4"/>
  <c r="E23" i="4" s="1"/>
  <c r="E22" i="3"/>
  <c r="E23" i="3" s="1"/>
  <c r="E22" i="2"/>
  <c r="E23" i="2" s="1"/>
  <c r="E22" i="1"/>
  <c r="E23" i="1" s="1"/>
</calcChain>
</file>

<file path=xl/sharedStrings.xml><?xml version="1.0" encoding="utf-8"?>
<sst xmlns="http://schemas.openxmlformats.org/spreadsheetml/2006/main" count="234" uniqueCount="38">
  <si>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</si>
  <si>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</si>
  <si>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</si>
  <si>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</si>
  <si>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</si>
  <si>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</si>
  <si>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</si>
  <si>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</si>
  <si>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</si>
  <si>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</si>
  <si>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</si>
  <si>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</si>
  <si>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</si>
  <si>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</si>
  <si>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</si>
  <si>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</si>
  <si>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</si>
  <si>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</si>
  <si>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</si>
  <si>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</si>
  <si>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</si>
  <si>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</si>
  <si>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</si>
  <si>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</si>
  <si>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3770,7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</si>
  <si>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</si>
  <si>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</si>
  <si>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</si>
  <si>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</si>
  <si>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</si>
  <si>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</si>
  <si>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</si>
  <si>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</si>
  <si>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</si>
  <si>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</si>
  <si>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4151,69</t>
  </si>
  <si>
    <t>4619,42</t>
  </si>
  <si>
    <t>3906,06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</si>
</sst>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vertical="center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54C2D4-1E04-434B-86F1-6AB6B0CA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19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49796D9-CBE8-42A3-9892-BA6E2E4F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17</xdr:row>
      <xdr:rowOff>171450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900D88C-4D8A-499A-B8B2-6BF9E2C6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372225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18</xdr:row>
      <xdr:rowOff>161925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7400D83-4872-4D44-81D0-A5285B8D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191251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159FF3-0025-4512-93A2-CD0C0DB6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19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05D959E-1D6A-49DE-BF35-BC60EBD9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57150</xdr:rowOff>
    </xdr:from>
    <xdr:to>
      <xdr:col>2</xdr:col>
      <xdr:colOff>266700</xdr:colOff>
      <xdr:row>18</xdr:row>
      <xdr:rowOff>123825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0"/>
          <a:ext cx="329564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20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16</xdr:row>
      <xdr:rowOff>57151</xdr:rowOff>
    </xdr:from>
    <xdr:to>
      <xdr:col>2</xdr:col>
      <xdr:colOff>266700</xdr:colOff>
      <xdr:row>17</xdr:row>
      <xdr:rowOff>123826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581A2C-884E-4DF3-8BCC-9BA14BD3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172201"/>
          <a:ext cx="3295649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114301</xdr:rowOff>
    </xdr:from>
    <xdr:to>
      <xdr:col>4</xdr:col>
      <xdr:colOff>1276350</xdr:colOff>
      <xdr:row>18</xdr:row>
      <xdr:rowOff>228600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1CEA908-5353-4892-B779-89E5EF2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991226"/>
          <a:ext cx="37814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FFB8-A0CC-48F2-B628-107F0BF3DD2D}">
  <dimension ref="A1:H23"/>
  <sheetViews>
    <sheetView zoomScale="70" zoomScaleNormal="70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45505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2227.6550000000002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704.08600000000001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902.80409999999995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1538442.3540000001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602.80600000000015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556814.14599999995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82.797499999999999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451402.10000000003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>
        <v>4181.08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1.1696079927887709E-3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4.8902245864892739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0596-7840-4D32-BA20-37208F24619B}">
  <dimension ref="A1:H23"/>
  <sheetViews>
    <sheetView workbookViewId="0">
      <selection activeCell="N15" sqref="N15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45536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2638.3150000000001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636.70399999999995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1051.07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1746931.129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5104.4415600000002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510459.57603400003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116.65900000000001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525535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 t="s">
        <v>24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1.3277115371439696E-3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5.0064018931087659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A387-2BD7-4F28-844A-7AD25287F587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45566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11">
        <v>3033.07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13">
        <v>652.42700000000002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13">
        <v>1380.7650000000001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16">
        <v>2127758.7340000002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13">
        <v>12112.140999999998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13">
        <v>562457.86964599998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13">
        <v>177.489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0">
        <v>690382.5</v>
      </c>
    </row>
    <row r="16" spans="1:8" ht="18.75" x14ac:dyDescent="0.25">
      <c r="A16" s="24"/>
      <c r="B16" s="24"/>
      <c r="C16" s="24"/>
      <c r="D16" s="24"/>
      <c r="E16" s="24"/>
    </row>
    <row r="17" spans="1:5" ht="18.75" x14ac:dyDescent="0.25">
      <c r="A17" s="24"/>
      <c r="B17" s="24"/>
      <c r="C17" s="24"/>
      <c r="D17" s="24"/>
      <c r="E17" s="24"/>
    </row>
    <row r="18" spans="1:5" ht="18.75" x14ac:dyDescent="0.25">
      <c r="A18" s="24"/>
      <c r="B18" s="24"/>
      <c r="C18" s="24"/>
      <c r="D18" s="24"/>
      <c r="E18" s="24"/>
    </row>
    <row r="19" spans="1:5" ht="19.5" thickBot="1" x14ac:dyDescent="0.3">
      <c r="A19" s="24"/>
      <c r="B19" s="24"/>
      <c r="C19" s="24"/>
      <c r="D19" s="24"/>
      <c r="E19" s="2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5" t="s">
        <v>35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1.1274450011013826E-3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4.6808021366225985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45597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34">
        <v>3403.74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35">
        <v>704.505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35">
        <v>1765.0673999999999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36">
        <v>2341509.8059999999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35">
        <v>13282.518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35">
        <v>548289.21699999995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35">
        <v>207.82400000000001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7">
        <v>882533.7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33" t="s">
        <v>36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1.0112648297910434E-3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4.6714569800333416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6672-6B7E-4861-8AE6-A8EAC5BED3C2}">
  <dimension ref="A1:H23"/>
  <sheetViews>
    <sheetView tabSelected="1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21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45627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34">
        <v>3947.3710000000001</v>
      </c>
    </row>
    <row r="8" spans="1:8" ht="30" x14ac:dyDescent="0.25">
      <c r="A8" s="12">
        <v>2</v>
      </c>
      <c r="B8" s="8" t="s">
        <v>31</v>
      </c>
      <c r="C8" s="9" t="s">
        <v>32</v>
      </c>
      <c r="D8" s="10" t="s">
        <v>9</v>
      </c>
      <c r="E8" s="35">
        <v>722.10952289976399</v>
      </c>
    </row>
    <row r="9" spans="1:8" ht="90" x14ac:dyDescent="0.25">
      <c r="A9" s="12">
        <v>3</v>
      </c>
      <c r="B9" s="8" t="s">
        <v>10</v>
      </c>
      <c r="C9" s="9" t="s">
        <v>11</v>
      </c>
      <c r="D9" s="10" t="s">
        <v>9</v>
      </c>
      <c r="E9" s="35">
        <v>2130.0416</v>
      </c>
    </row>
    <row r="10" spans="1:8" ht="30" x14ac:dyDescent="0.25">
      <c r="A10" s="12">
        <v>4</v>
      </c>
      <c r="B10" s="8" t="s">
        <v>12</v>
      </c>
      <c r="C10" s="14" t="s">
        <v>13</v>
      </c>
      <c r="D10" s="15" t="s">
        <v>14</v>
      </c>
      <c r="E10" s="36">
        <v>2770665.06</v>
      </c>
      <c r="H10" s="17"/>
    </row>
    <row r="11" spans="1:8" ht="30" x14ac:dyDescent="0.25">
      <c r="A11" s="12">
        <v>5</v>
      </c>
      <c r="B11" s="8" t="s">
        <v>15</v>
      </c>
      <c r="C11" s="9" t="s">
        <v>16</v>
      </c>
      <c r="D11" s="10" t="s">
        <v>14</v>
      </c>
      <c r="E11" s="35">
        <v>19310.838</v>
      </c>
    </row>
    <row r="12" spans="1:8" ht="30" x14ac:dyDescent="0.25">
      <c r="A12" s="12">
        <v>6</v>
      </c>
      <c r="B12" s="8" t="s">
        <v>29</v>
      </c>
      <c r="C12" s="9" t="s">
        <v>30</v>
      </c>
      <c r="D12" s="10" t="s">
        <v>14</v>
      </c>
      <c r="E12" s="35">
        <v>555361.58973100001</v>
      </c>
    </row>
    <row r="13" spans="1:8" ht="30" x14ac:dyDescent="0.25">
      <c r="A13" s="12">
        <v>7</v>
      </c>
      <c r="B13" s="8" t="s">
        <v>33</v>
      </c>
      <c r="C13" s="9" t="s">
        <v>34</v>
      </c>
      <c r="D13" s="10" t="s">
        <v>14</v>
      </c>
      <c r="E13" s="35">
        <v>256.01799999999997</v>
      </c>
    </row>
    <row r="14" spans="1:8" ht="75.75" thickBot="1" x14ac:dyDescent="0.3">
      <c r="A14" s="26">
        <v>8</v>
      </c>
      <c r="B14" s="27" t="s">
        <v>17</v>
      </c>
      <c r="C14" s="28" t="s">
        <v>18</v>
      </c>
      <c r="D14" s="29" t="s">
        <v>14</v>
      </c>
      <c r="E14" s="37">
        <v>1065020.8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33" t="s">
        <v>37</v>
      </c>
    </row>
    <row r="22" spans="1:5" ht="45.75" thickBot="1" x14ac:dyDescent="0.3">
      <c r="A22" s="12">
        <v>2</v>
      </c>
      <c r="B22" s="8" t="s">
        <v>25</v>
      </c>
      <c r="C22" s="9" t="s">
        <v>26</v>
      </c>
      <c r="D22" s="10" t="s">
        <v>19</v>
      </c>
      <c r="E22" s="22">
        <f>MAX((E7-E9-E8),0)/(E10+E11-E12-E14-E13)</f>
        <v>9.3661572147856669E-4</v>
      </c>
    </row>
    <row r="23" spans="1:5" ht="75.75" thickBot="1" x14ac:dyDescent="0.3">
      <c r="A23" s="18">
        <v>3</v>
      </c>
      <c r="B23" s="20" t="s">
        <v>27</v>
      </c>
      <c r="C23" s="19" t="s">
        <v>28</v>
      </c>
      <c r="D23" s="20" t="s">
        <v>20</v>
      </c>
      <c r="E23" s="23">
        <f>E21*E22</f>
        <v>3.6584772050385701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Август 2024</vt:lpstr>
      <vt:lpstr>Сентябрь 2024</vt:lpstr>
      <vt:lpstr>Октябрь 2024</vt:lpstr>
      <vt:lpstr>Ноябрь 2024</vt:lpstr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Rodin Pavel</cp:lastModifiedBy>
  <dcterms:created xsi:type="dcterms:W3CDTF">2024-10-11T08:03:30Z</dcterms:created>
  <dcterms:modified xsi:type="dcterms:W3CDTF">2025-01-11T01:39:50Z</dcterms:modified>
</cp:coreProperties>
</file>