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Zaznobov_am\Desktop\"/>
    </mc:Choice>
  </mc:AlternateContent>
  <bookViews>
    <workbookView xWindow="0" yWindow="0" windowWidth="24000" windowHeight="9750" activeTab="3"/>
  </bookViews>
  <sheets>
    <sheet name="Андроид МП ЛК ЮЛ" sheetId="1" r:id="rId1"/>
    <sheet name="IOS МП ЛК ЮЛ " sheetId="3" r:id="rId2"/>
    <sheet name="Андроид МП ЛК ФЛ" sheetId="2" r:id="rId3"/>
    <sheet name="IOS МП ЛК ФЛ " sheetId="5" r:id="rId4"/>
  </sheets>
  <externalReferences>
    <externalReference r:id="rId5"/>
  </externalReferences>
  <definedNames>
    <definedName name="АналитикаОбщаяОценка">'[1]Аналитика (только)'!$B$45:$F$56</definedName>
    <definedName name="ВебВерсияОбщаяОценка">'[1]Детальная смета Web'!$B$40:$F$51</definedName>
    <definedName name="МобильноеПриложениеГорОбщаяОценка">'[1]Детальная смета МП (горизонт)'!$B$49:$F$62</definedName>
    <definedName name="МПОбщаяОценка">'[1]Детальная смета МП'!$B$70:$F$83</definedName>
    <definedName name="_xlnm.Print_Area" localSheetId="3">'IOS МП ЛК ФЛ '!$A$1:$AN$22</definedName>
    <definedName name="_xlnm.Print_Area" localSheetId="1">'IOS МП ЛК ЮЛ '!$A$1:$AN$22</definedName>
    <definedName name="_xlnm.Print_Area" localSheetId="2">'Андроид МП ЛК ФЛ'!$A$1:$AN$22</definedName>
    <definedName name="_xlnm.Print_Area" localSheetId="0">'Андроид МП ЛК ЮЛ'!$A$1:$AN$22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20" i="5" l="1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AJ20" i="3"/>
  <c r="AI20" i="3"/>
  <c r="AH20" i="3"/>
  <c r="AG20" i="3"/>
  <c r="AF20" i="3"/>
  <c r="AE20" i="3"/>
  <c r="AD20" i="3"/>
  <c r="AC20" i="3"/>
  <c r="AB20" i="3"/>
  <c r="AA20" i="3"/>
  <c r="Z20" i="3"/>
  <c r="Y20" i="3"/>
  <c r="X20" i="3"/>
  <c r="W20" i="3"/>
  <c r="V20" i="3"/>
  <c r="U20" i="3"/>
  <c r="T20" i="3"/>
  <c r="S20" i="3"/>
  <c r="R20" i="3"/>
  <c r="Q20" i="3"/>
  <c r="P20" i="3"/>
  <c r="O20" i="3"/>
  <c r="N20" i="3"/>
  <c r="M20" i="3"/>
  <c r="L20" i="3"/>
  <c r="K20" i="3"/>
  <c r="J20" i="3"/>
  <c r="I20" i="3"/>
  <c r="H20" i="3"/>
  <c r="G20" i="3"/>
  <c r="F20" i="3"/>
  <c r="E20" i="3"/>
  <c r="AJ19" i="3"/>
  <c r="AI19" i="3"/>
  <c r="AH19" i="3"/>
  <c r="AG19" i="3"/>
  <c r="AF19" i="3"/>
  <c r="AE19" i="3"/>
  <c r="AD19" i="3"/>
  <c r="AC19" i="3"/>
  <c r="AB19" i="3"/>
  <c r="AA19" i="3"/>
  <c r="Z19" i="3"/>
  <c r="Y19" i="3"/>
  <c r="X19" i="3"/>
  <c r="W19" i="3"/>
  <c r="V19" i="3"/>
  <c r="U19" i="3"/>
  <c r="T19" i="3"/>
  <c r="S19" i="3"/>
  <c r="R19" i="3"/>
  <c r="Q19" i="3"/>
  <c r="P19" i="3"/>
  <c r="O19" i="3"/>
  <c r="N19" i="3"/>
  <c r="M19" i="3"/>
  <c r="L19" i="3"/>
  <c r="K19" i="3"/>
  <c r="J19" i="3"/>
  <c r="I19" i="3"/>
  <c r="H19" i="3"/>
  <c r="G19" i="3"/>
  <c r="F19" i="3"/>
  <c r="E19" i="3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Z19" i="1" l="1"/>
  <c r="AG20" i="1" l="1"/>
  <c r="F20" i="1"/>
  <c r="R20" i="1"/>
  <c r="AD20" i="1"/>
  <c r="AH20" i="1"/>
  <c r="N20" i="1"/>
  <c r="V20" i="1"/>
  <c r="J20" i="1"/>
  <c r="Z20" i="1"/>
  <c r="F19" i="1"/>
  <c r="J19" i="1"/>
  <c r="R19" i="1"/>
  <c r="V19" i="1"/>
  <c r="AD19" i="1"/>
  <c r="AH19" i="1"/>
  <c r="G19" i="1"/>
  <c r="K19" i="1"/>
  <c r="O19" i="1"/>
  <c r="S19" i="1"/>
  <c r="W19" i="1"/>
  <c r="AA19" i="1"/>
  <c r="AE19" i="1"/>
  <c r="AI19" i="1"/>
  <c r="G20" i="1"/>
  <c r="K20" i="1"/>
  <c r="O20" i="1"/>
  <c r="S20" i="1"/>
  <c r="W20" i="1"/>
  <c r="AA20" i="1"/>
  <c r="AE20" i="1"/>
  <c r="AI20" i="1"/>
  <c r="H19" i="1"/>
  <c r="L19" i="1"/>
  <c r="P19" i="1"/>
  <c r="T19" i="1"/>
  <c r="X19" i="1"/>
  <c r="AB19" i="1"/>
  <c r="AF19" i="1"/>
  <c r="AJ19" i="1"/>
  <c r="H20" i="1"/>
  <c r="L20" i="1"/>
  <c r="P20" i="1"/>
  <c r="T20" i="1"/>
  <c r="X20" i="1"/>
  <c r="AB20" i="1"/>
  <c r="AF20" i="1"/>
  <c r="AJ20" i="1"/>
  <c r="E19" i="1"/>
  <c r="I19" i="1"/>
  <c r="M19" i="1"/>
  <c r="Q19" i="1"/>
  <c r="U19" i="1"/>
  <c r="Y19" i="1"/>
  <c r="AC19" i="1"/>
  <c r="AG19" i="1"/>
  <c r="E20" i="1"/>
  <c r="I20" i="1"/>
  <c r="M20" i="1"/>
  <c r="Q20" i="1"/>
  <c r="U20" i="1"/>
  <c r="Y20" i="1"/>
  <c r="AC20" i="1"/>
  <c r="N19" i="1"/>
</calcChain>
</file>

<file path=xl/sharedStrings.xml><?xml version="1.0" encoding="utf-8"?>
<sst xmlns="http://schemas.openxmlformats.org/spreadsheetml/2006/main" count="72" uniqueCount="21">
  <si>
    <t>Месяц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</si>
  <si>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</si>
  <si>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</si>
  <si>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</si>
  <si>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</si>
  <si>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</si>
  <si>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</si>
  <si>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</si>
  <si>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</si>
  <si>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Количество недель</t>
  </si>
  <si>
    <t xml:space="preserve">Наименование этапа </t>
  </si>
  <si>
    <t>Итого</t>
  </si>
  <si>
    <t>Ноябрь</t>
  </si>
  <si>
    <t>Ответственный</t>
  </si>
  <si>
    <t>№</t>
  </si>
  <si>
    <t xml:space="preserve">Дата: </t>
  </si>
  <si>
    <t>(Форма) План-график по разработке мобильного приложения Андроид для юридических лиц</t>
  </si>
  <si>
    <t>Приложение 3 к Договору №_________________________от______________________</t>
  </si>
  <si>
    <t>(Форма) План-график по разработке мобильного приложения IOS для юридических лиц</t>
  </si>
  <si>
    <t xml:space="preserve"> (Форма) План-график по разработке мобильного приложения Андроид для физических лиц</t>
  </si>
  <si>
    <t xml:space="preserve"> (Форма) План-график по разработке мобильного приложения IOS для физических лиц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</si>
</sst>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[$р.]"/>
  </numFmts>
  <fonts count="11" x14ac:knownFonts="1">
    <font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  <charset val="204"/>
    </font>
    <font>
      <sz val="1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2060"/>
      <name val="Arial"/>
      <family val="2"/>
      <charset val="204"/>
    </font>
    <font>
      <sz val="11"/>
      <color rgb="FFE06666"/>
      <name val="Arial"/>
      <family val="2"/>
      <charset val="204"/>
    </font>
    <font>
      <sz val="11"/>
      <color rgb="FF93C47D"/>
      <name val="Arial"/>
      <family val="2"/>
      <charset val="204"/>
    </font>
    <font>
      <sz val="11"/>
      <color rgb="FFC9DAF8"/>
      <name val="Arial"/>
      <family val="2"/>
      <charset val="204"/>
    </font>
    <font>
      <sz val="12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C9DAF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E06666"/>
      </patternFill>
    </fill>
    <fill>
      <patternFill patternType="solid">
        <fgColor theme="0"/>
        <bgColor rgb="FF93C47D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CCCCCC"/>
      </left>
      <right style="hair">
        <color rgb="FFCCCCCC"/>
      </right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/>
    <xf numFmtId="164" fontId="2" fillId="0" borderId="5" xfId="0" applyNumberFormat="1" applyFont="1" applyBorder="1" applyAlignment="1"/>
    <xf numFmtId="0" fontId="2" fillId="0" borderId="5" xfId="0" applyFont="1" applyBorder="1" applyAlignment="1"/>
    <xf numFmtId="0" fontId="0" fillId="0" borderId="0" xfId="0" applyFont="1" applyAlignment="1"/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/>
    <xf numFmtId="0" fontId="3" fillId="2" borderId="4" xfId="0" applyFont="1" applyFill="1" applyBorder="1"/>
    <xf numFmtId="0" fontId="3" fillId="2" borderId="6" xfId="0" applyFont="1" applyFill="1" applyBorder="1"/>
    <xf numFmtId="0" fontId="0" fillId="0" borderId="0" xfId="0" applyFont="1" applyAlignment="1"/>
    <xf numFmtId="0" fontId="1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1" fillId="0" borderId="10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/>
    <xf numFmtId="0" fontId="5" fillId="0" borderId="9" xfId="0" applyFont="1" applyBorder="1" applyAlignment="1"/>
    <xf numFmtId="0" fontId="1" fillId="0" borderId="9" xfId="0" applyFont="1" applyBorder="1" applyAlignment="1">
      <alignment horizontal="left" wrapText="1"/>
    </xf>
    <xf numFmtId="0" fontId="1" fillId="0" borderId="9" xfId="0" applyFont="1" applyBorder="1" applyAlignment="1"/>
    <xf numFmtId="0" fontId="1" fillId="0" borderId="9" xfId="0" applyFont="1" applyBorder="1" applyAlignment="1">
      <alignment wrapText="1"/>
    </xf>
    <xf numFmtId="0" fontId="3" fillId="0" borderId="12" xfId="0" applyFont="1" applyBorder="1" applyAlignment="1"/>
    <xf numFmtId="0" fontId="3" fillId="0" borderId="12" xfId="0" applyFont="1" applyBorder="1" applyAlignment="1">
      <alignment wrapText="1"/>
    </xf>
    <xf numFmtId="0" fontId="0" fillId="0" borderId="7" xfId="0" applyFont="1" applyBorder="1" applyAlignment="1">
      <alignment horizontal="center" vertical="center"/>
    </xf>
    <xf numFmtId="0" fontId="0" fillId="0" borderId="7" xfId="0" applyFont="1" applyBorder="1" applyAlignment="1">
      <alignment horizontal="center"/>
    </xf>
    <xf numFmtId="0" fontId="5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Font="1" applyAlignment="1"/>
    <xf numFmtId="0" fontId="3" fillId="5" borderId="1" xfId="0" applyFont="1" applyFill="1" applyBorder="1" applyAlignment="1">
      <alignment horizontal="center"/>
    </xf>
    <xf numFmtId="0" fontId="0" fillId="5" borderId="1" xfId="0" applyFont="1" applyFill="1" applyBorder="1" applyAlignment="1"/>
    <xf numFmtId="0" fontId="6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0" fillId="0" borderId="8" xfId="0" applyFont="1" applyBorder="1" applyAlignment="1"/>
    <xf numFmtId="0" fontId="2" fillId="0" borderId="8" xfId="0" applyFont="1" applyBorder="1"/>
    <xf numFmtId="0" fontId="4" fillId="0" borderId="0" xfId="0" applyFont="1" applyAlignment="1">
      <alignment horizontal="center" vertical="center"/>
    </xf>
    <xf numFmtId="0" fontId="0" fillId="0" borderId="0" xfId="0" applyFont="1" applyAlignment="1"/>
    <xf numFmtId="0" fontId="4" fillId="0" borderId="0" xfId="0" applyFont="1" applyAlignment="1">
      <alignment horizontal="left" vertical="top" wrapText="1"/>
    </xf>
    <xf numFmtId="0" fontId="1" fillId="5" borderId="13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0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0%201%20&#1072;%20&#1054;&#1073;&#1098;&#1103;&#1089;&#1085;&#1080;&#1090;&#1077;&#1083;&#1100;&#1085;&#1072;&#1103;%20&#1044;&#1077;&#1082;&#1086;&#1084;&#1087;&#1086;&#1079;&#1080;&#1094;&#1080;&#1103;\&#1058;&#1054;%20&#1063;&#1058;&#1054;%20&#1043;&#1040;&#1052;&#1047;&#1040;%20&#1055;&#1056;&#1048;&#1057;&#1051;&#1040;&#1051;%20&#1048;%20&#1054;&#1057;&#1058;&#1040;&#1051;&#1068;&#1053;&#1067;&#1045;\&#110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одержание"/>
      <sheetName val="Коммерческое предложение"/>
      <sheetName val="Смета по этапам"/>
      <sheetName val="Карточка проекта"/>
      <sheetName val="Roadmap проекта"/>
      <sheetName val="Смета Scrum"/>
      <sheetName val="Аналитика (только)"/>
      <sheetName val="Детальная смета МП"/>
      <sheetName val="Детальная смета МП (горизонт)"/>
      <sheetName val="Детальная смета Web"/>
      <sheetName val="Роли и грейды"/>
      <sheetName val="Ответы на бриф"/>
      <sheetName val="Вопросы"/>
      <sheetName val="Артефакты этапов при полном цик"/>
      <sheetName val="Специалисты со стороны заказчик"/>
      <sheetName val="Технический"/>
      <sheetName val="Обновления"/>
    </sheetNames>
    <sheetDataSet>
      <sheetData sheetId="0"/>
      <sheetData sheetId="1"/>
      <sheetData sheetId="2"/>
      <sheetData sheetId="3"/>
      <sheetData sheetId="4"/>
      <sheetData sheetId="5"/>
      <sheetData sheetId="6">
        <row r="45">
          <cell r="B45" t="str">
            <v>Общая оценка трудозатрат, разбитая между участниками проекта</v>
          </cell>
        </row>
        <row r="46">
          <cell r="B46" t="str">
            <v>Участники</v>
          </cell>
          <cell r="D46" t="str">
            <v>Ставка</v>
          </cell>
          <cell r="E46" t="str">
            <v>Часы</v>
          </cell>
          <cell r="F46" t="str">
            <v>Стоимость</v>
          </cell>
        </row>
        <row r="47">
          <cell r="B47" t="str">
            <v>Project Manager (PM)</v>
          </cell>
          <cell r="D47">
            <v>2000</v>
          </cell>
          <cell r="E47">
            <v>89.7</v>
          </cell>
          <cell r="F47">
            <v>179400</v>
          </cell>
        </row>
        <row r="48">
          <cell r="B48" t="str">
            <v>Analyst (BA)</v>
          </cell>
          <cell r="D48">
            <v>2500</v>
          </cell>
          <cell r="E48">
            <v>159</v>
          </cell>
          <cell r="F48">
            <v>397500</v>
          </cell>
        </row>
        <row r="49">
          <cell r="B49" t="str">
            <v>Art Director</v>
          </cell>
          <cell r="D49">
            <v>2500</v>
          </cell>
          <cell r="E49">
            <v>5.6000000000000005</v>
          </cell>
          <cell r="F49">
            <v>14000.000000000002</v>
          </cell>
        </row>
        <row r="50">
          <cell r="B50" t="str">
            <v>Designer (Des)</v>
          </cell>
          <cell r="D50">
            <v>2000</v>
          </cell>
          <cell r="E50">
            <v>56</v>
          </cell>
          <cell r="F50">
            <v>112000</v>
          </cell>
        </row>
        <row r="51">
          <cell r="B51" t="str">
            <v>Tech Lead / Architect</v>
          </cell>
          <cell r="D51">
            <v>2500</v>
          </cell>
          <cell r="E51">
            <v>8.4</v>
          </cell>
          <cell r="F51">
            <v>21000</v>
          </cell>
        </row>
        <row r="52">
          <cell r="B52" t="str">
            <v>Dev</v>
          </cell>
          <cell r="D52">
            <v>2000</v>
          </cell>
          <cell r="E52">
            <v>25</v>
          </cell>
          <cell r="F52">
            <v>50000</v>
          </cell>
        </row>
        <row r="53">
          <cell r="B53" t="str">
            <v>Dev Backend</v>
          </cell>
          <cell r="D53">
            <v>2000</v>
          </cell>
          <cell r="E53">
            <v>59</v>
          </cell>
          <cell r="F53">
            <v>118000</v>
          </cell>
        </row>
        <row r="54">
          <cell r="B54" t="str">
            <v>QA Lead</v>
          </cell>
          <cell r="D54">
            <v>2000</v>
          </cell>
          <cell r="E54">
            <v>0</v>
          </cell>
          <cell r="F54">
            <v>0</v>
          </cell>
        </row>
        <row r="55">
          <cell r="B55" t="str">
            <v>QA Engineer</v>
          </cell>
          <cell r="D55">
            <v>1800</v>
          </cell>
          <cell r="E55">
            <v>0</v>
          </cell>
          <cell r="F55">
            <v>0</v>
          </cell>
        </row>
        <row r="56">
          <cell r="B56" t="str">
            <v>Итого:</v>
          </cell>
          <cell r="E56">
            <v>402.69999999999993</v>
          </cell>
          <cell r="F56">
            <v>891900</v>
          </cell>
        </row>
      </sheetData>
      <sheetData sheetId="7">
        <row r="70">
          <cell r="B70" t="str">
            <v>Общая оценка трудозатрат, разбитая между участниками проекта</v>
          </cell>
        </row>
        <row r="71">
          <cell r="B71" t="str">
            <v>Участники</v>
          </cell>
          <cell r="D71" t="str">
            <v>Ставка</v>
          </cell>
          <cell r="E71" t="str">
            <v>Часы</v>
          </cell>
          <cell r="F71" t="str">
            <v>Стоимость</v>
          </cell>
        </row>
        <row r="72">
          <cell r="B72" t="str">
            <v>Project Manager (PM)</v>
          </cell>
          <cell r="D72">
            <v>2500</v>
          </cell>
          <cell r="E72">
            <v>0</v>
          </cell>
          <cell r="F72">
            <v>0</v>
          </cell>
        </row>
        <row r="73">
          <cell r="B73" t="str">
            <v>Analyst (BA)</v>
          </cell>
          <cell r="D73">
            <v>2500</v>
          </cell>
          <cell r="E73">
            <v>0</v>
          </cell>
          <cell r="F73">
            <v>0</v>
          </cell>
        </row>
        <row r="74">
          <cell r="B74" t="str">
            <v>Art Director</v>
          </cell>
          <cell r="D74">
            <v>2500</v>
          </cell>
          <cell r="E74">
            <v>0</v>
          </cell>
          <cell r="F74">
            <v>0</v>
          </cell>
        </row>
        <row r="75">
          <cell r="B75" t="str">
            <v>Designer (Des) iOS</v>
          </cell>
          <cell r="D75">
            <v>2000</v>
          </cell>
          <cell r="E75">
            <v>0</v>
          </cell>
          <cell r="F75">
            <v>0</v>
          </cell>
        </row>
        <row r="76">
          <cell r="B76" t="str">
            <v>Designer (Des) Android</v>
          </cell>
          <cell r="D76">
            <v>2000</v>
          </cell>
          <cell r="E76">
            <v>0</v>
          </cell>
          <cell r="F76">
            <v>0</v>
          </cell>
        </row>
        <row r="77">
          <cell r="B77" t="str">
            <v>Tech Lead / Architect</v>
          </cell>
          <cell r="D77">
            <v>2500</v>
          </cell>
          <cell r="E77">
            <v>0</v>
          </cell>
          <cell r="F77">
            <v>0</v>
          </cell>
        </row>
        <row r="78">
          <cell r="B78" t="str">
            <v>Dev iOS</v>
          </cell>
          <cell r="D78">
            <v>2000</v>
          </cell>
          <cell r="E78">
            <v>0</v>
          </cell>
          <cell r="F78">
            <v>0</v>
          </cell>
        </row>
        <row r="79">
          <cell r="B79" t="str">
            <v>Dev Android</v>
          </cell>
          <cell r="D79">
            <v>2000</v>
          </cell>
          <cell r="E79">
            <v>0</v>
          </cell>
          <cell r="F79">
            <v>0</v>
          </cell>
        </row>
        <row r="80">
          <cell r="B80" t="str">
            <v>Dev Backend</v>
          </cell>
          <cell r="D80">
            <v>2000</v>
          </cell>
          <cell r="E80">
            <v>0</v>
          </cell>
          <cell r="F80">
            <v>0</v>
          </cell>
        </row>
        <row r="81">
          <cell r="B81" t="str">
            <v>QA Lead</v>
          </cell>
          <cell r="D81">
            <v>2000</v>
          </cell>
          <cell r="E81">
            <v>0</v>
          </cell>
          <cell r="F81">
            <v>0</v>
          </cell>
        </row>
        <row r="82">
          <cell r="B82" t="str">
            <v>QA Engineer</v>
          </cell>
          <cell r="D82">
            <v>1800</v>
          </cell>
          <cell r="E82">
            <v>0</v>
          </cell>
          <cell r="F82">
            <v>0</v>
          </cell>
        </row>
        <row r="83">
          <cell r="B83" t="str">
            <v>Итого:</v>
          </cell>
          <cell r="E83">
            <v>0</v>
          </cell>
          <cell r="F83">
            <v>0</v>
          </cell>
        </row>
      </sheetData>
      <sheetData sheetId="8">
        <row r="49">
          <cell r="B49" t="str">
            <v>Общая оценка трудозатрат, разбитая между участниками проекта</v>
          </cell>
        </row>
        <row r="50">
          <cell r="B50" t="str">
            <v>Участники</v>
          </cell>
          <cell r="D50" t="str">
            <v>Ставка</v>
          </cell>
          <cell r="E50" t="str">
            <v>Часы</v>
          </cell>
          <cell r="F50" t="str">
            <v>Стоимость</v>
          </cell>
        </row>
        <row r="51">
          <cell r="B51" t="str">
            <v>Project Manager (PM)</v>
          </cell>
          <cell r="D51">
            <v>2500</v>
          </cell>
          <cell r="E51">
            <v>469.98239999999998</v>
          </cell>
          <cell r="F51">
            <v>1174956</v>
          </cell>
        </row>
        <row r="52">
          <cell r="B52" t="str">
            <v>Analyst (BA)</v>
          </cell>
          <cell r="D52">
            <v>2500</v>
          </cell>
          <cell r="E52">
            <v>218.28800000000001</v>
          </cell>
          <cell r="F52">
            <v>545720</v>
          </cell>
        </row>
        <row r="53">
          <cell r="B53" t="str">
            <v>Art Director</v>
          </cell>
          <cell r="D53">
            <v>2500</v>
          </cell>
          <cell r="E53">
            <v>17.920000000000002</v>
          </cell>
          <cell r="F53">
            <v>44800.000000000007</v>
          </cell>
        </row>
        <row r="54">
          <cell r="B54" t="str">
            <v>Designer (Des) iOS</v>
          </cell>
          <cell r="D54">
            <v>2000</v>
          </cell>
          <cell r="E54">
            <v>128</v>
          </cell>
          <cell r="F54">
            <v>256000</v>
          </cell>
        </row>
        <row r="55">
          <cell r="B55" t="str">
            <v>Designer (Des) Android</v>
          </cell>
          <cell r="D55">
            <v>2000</v>
          </cell>
          <cell r="E55">
            <v>51.2</v>
          </cell>
          <cell r="F55">
            <v>102400</v>
          </cell>
        </row>
        <row r="56">
          <cell r="B56" t="str">
            <v>Tech Lead / Architect</v>
          </cell>
          <cell r="D56">
            <v>2500</v>
          </cell>
          <cell r="E56">
            <v>82.800000000000011</v>
          </cell>
          <cell r="F56">
            <v>207000.00000000003</v>
          </cell>
        </row>
        <row r="57">
          <cell r="B57" t="str">
            <v>Dev iOS</v>
          </cell>
          <cell r="D57">
            <v>2000</v>
          </cell>
          <cell r="E57">
            <v>414.00000000000006</v>
          </cell>
          <cell r="F57">
            <v>828000.00000000012</v>
          </cell>
        </row>
        <row r="58">
          <cell r="B58" t="str">
            <v>Dev Android</v>
          </cell>
          <cell r="D58">
            <v>2000</v>
          </cell>
          <cell r="E58">
            <v>414.00000000000006</v>
          </cell>
          <cell r="F58">
            <v>828000.00000000012</v>
          </cell>
        </row>
        <row r="59">
          <cell r="B59" t="str">
            <v>Dev Backend</v>
          </cell>
          <cell r="D59">
            <v>2000</v>
          </cell>
          <cell r="E59">
            <v>0</v>
          </cell>
          <cell r="F59">
            <v>0</v>
          </cell>
        </row>
        <row r="60">
          <cell r="B60" t="str">
            <v>QA Lead</v>
          </cell>
          <cell r="D60">
            <v>2000</v>
          </cell>
          <cell r="E60">
            <v>34.112000000000016</v>
          </cell>
          <cell r="F60">
            <v>68224.000000000029</v>
          </cell>
        </row>
        <row r="61">
          <cell r="B61" t="str">
            <v>QA Engineer</v>
          </cell>
          <cell r="D61">
            <v>1800</v>
          </cell>
          <cell r="E61">
            <v>341.12000000000012</v>
          </cell>
          <cell r="F61">
            <v>614016.00000000023</v>
          </cell>
        </row>
        <row r="62">
          <cell r="B62" t="str">
            <v>Итого:</v>
          </cell>
          <cell r="E62">
            <v>2171.4224000000004</v>
          </cell>
          <cell r="F62">
            <v>4669116</v>
          </cell>
        </row>
      </sheetData>
      <sheetData sheetId="9">
        <row r="40">
          <cell r="B40" t="str">
            <v>Общая оценка трудозатрат, разбитая между участниками проекта</v>
          </cell>
        </row>
        <row r="41">
          <cell r="B41" t="str">
            <v>Участники</v>
          </cell>
          <cell r="D41" t="str">
            <v>Ставка</v>
          </cell>
          <cell r="E41" t="str">
            <v>Часы</v>
          </cell>
          <cell r="F41" t="str">
            <v>Стоимость</v>
          </cell>
        </row>
        <row r="42">
          <cell r="B42" t="str">
            <v>Project Manager (PM)</v>
          </cell>
          <cell r="D42">
            <v>2500</v>
          </cell>
          <cell r="E42">
            <v>0</v>
          </cell>
          <cell r="F42">
            <v>0</v>
          </cell>
        </row>
        <row r="43">
          <cell r="B43" t="str">
            <v>Analyst (BA)</v>
          </cell>
          <cell r="D43">
            <v>2500</v>
          </cell>
          <cell r="E43">
            <v>0</v>
          </cell>
          <cell r="F43">
            <v>0</v>
          </cell>
        </row>
        <row r="44">
          <cell r="B44" t="str">
            <v>Art Director</v>
          </cell>
          <cell r="D44">
            <v>2500</v>
          </cell>
          <cell r="E44">
            <v>0</v>
          </cell>
          <cell r="F44">
            <v>0</v>
          </cell>
        </row>
        <row r="45">
          <cell r="B45" t="str">
            <v>Designer (Des)</v>
          </cell>
          <cell r="D45">
            <v>2000</v>
          </cell>
          <cell r="E45">
            <v>0</v>
          </cell>
          <cell r="F45">
            <v>0</v>
          </cell>
        </row>
        <row r="46">
          <cell r="B46" t="str">
            <v>Tech Lead / Architect</v>
          </cell>
          <cell r="D46">
            <v>2500</v>
          </cell>
          <cell r="E46">
            <v>0</v>
          </cell>
          <cell r="F46">
            <v>0</v>
          </cell>
        </row>
        <row r="47">
          <cell r="B47" t="str">
            <v>Dev</v>
          </cell>
          <cell r="D47">
            <v>2000</v>
          </cell>
          <cell r="E47">
            <v>0</v>
          </cell>
          <cell r="F47">
            <v>0</v>
          </cell>
        </row>
        <row r="48">
          <cell r="B48" t="str">
            <v>Dev Backend</v>
          </cell>
          <cell r="D48">
            <v>2000</v>
          </cell>
          <cell r="E48">
            <v>0</v>
          </cell>
          <cell r="F48">
            <v>0</v>
          </cell>
        </row>
        <row r="49">
          <cell r="B49" t="str">
            <v>QA Lead</v>
          </cell>
          <cell r="D49">
            <v>2000</v>
          </cell>
          <cell r="E49">
            <v>0</v>
          </cell>
          <cell r="F49">
            <v>0</v>
          </cell>
        </row>
        <row r="50">
          <cell r="B50" t="str">
            <v>QA Engineer</v>
          </cell>
          <cell r="D50">
            <v>1800</v>
          </cell>
          <cell r="E50">
            <v>0</v>
          </cell>
          <cell r="F50">
            <v>0</v>
          </cell>
        </row>
        <row r="51">
          <cell r="B51" t="str">
            <v>Итого:</v>
          </cell>
          <cell r="E51">
            <v>0</v>
          </cell>
          <cell r="F51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  <pageSetUpPr fitToPage="1"/>
  </sheetPr>
  <dimension ref="A1:AN23"/>
  <sheetViews>
    <sheetView view="pageBreakPreview" zoomScale="70" zoomScaleNormal="100" zoomScaleSheetLayoutView="70" workbookViewId="0">
      <selection activeCell="B2" sqref="B2:AM2"/>
    </sheetView>
  </sheetViews>
  <sheetFormatPr defaultColWidth="14.42578125" defaultRowHeight="15" customHeight="1" outlineLevelRow="1" x14ac:dyDescent="0.25"/>
  <cols>
    <col min="1" max="1" width="6.140625" style="14" customWidth="1"/>
    <col min="2" max="2" width="49.42578125" style="4" customWidth="1"/>
    <col min="3" max="3" width="27.28515625" style="4" customWidth="1"/>
    <col min="4" max="4" width="10.140625" style="4" customWidth="1"/>
    <col min="5" max="40" width="3.7109375" style="4" customWidth="1"/>
    <col min="41" max="16384" width="14.42578125" style="4"/>
  </cols>
  <sheetData>
    <row r="1" spans="1:40" s="34" customFormat="1" ht="15" customHeight="1" x14ac:dyDescent="0.25">
      <c r="E1" s="51" t="s">
        <v>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0" x14ac:dyDescent="0.25">
      <c r="B2" s="41" t="s">
        <v>16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5"/>
    </row>
    <row r="3" spans="1:40" x14ac:dyDescent="0.25">
      <c r="B3" s="1" t="s">
        <v>15</v>
      </c>
      <c r="C3" s="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ht="15.75" thickBot="1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.75" thickBot="1" x14ac:dyDescent="0.3">
      <c r="B5" s="46"/>
      <c r="D5" s="15" t="s">
        <v>0</v>
      </c>
      <c r="E5" s="43" t="s">
        <v>1</v>
      </c>
      <c r="F5" s="44"/>
      <c r="G5" s="44"/>
      <c r="H5" s="45"/>
      <c r="I5" s="43" t="s">
        <v>2</v>
      </c>
      <c r="J5" s="44"/>
      <c r="K5" s="44"/>
      <c r="L5" s="45"/>
      <c r="M5" s="43" t="s">
        <v>3</v>
      </c>
      <c r="N5" s="44"/>
      <c r="O5" s="44"/>
      <c r="P5" s="45"/>
      <c r="Q5" s="43" t="s">
        <v>4</v>
      </c>
      <c r="R5" s="44"/>
      <c r="S5" s="44"/>
      <c r="T5" s="45"/>
      <c r="U5" s="43" t="s">
        <v>5</v>
      </c>
      <c r="V5" s="44"/>
      <c r="W5" s="44"/>
      <c r="X5" s="45"/>
      <c r="Y5" s="43" t="s">
        <v>6</v>
      </c>
      <c r="Z5" s="44"/>
      <c r="AA5" s="44"/>
      <c r="AB5" s="45"/>
      <c r="AC5" s="43" t="s">
        <v>7</v>
      </c>
      <c r="AD5" s="44"/>
      <c r="AE5" s="44"/>
      <c r="AF5" s="45"/>
      <c r="AG5" s="43" t="s">
        <v>8</v>
      </c>
      <c r="AH5" s="44"/>
      <c r="AI5" s="44"/>
      <c r="AJ5" s="45"/>
      <c r="AK5" s="43" t="s">
        <v>12</v>
      </c>
      <c r="AL5" s="44"/>
      <c r="AM5" s="44"/>
      <c r="AN5" s="45"/>
    </row>
    <row r="6" spans="1:40" ht="45.75" customHeight="1" thickBot="1" x14ac:dyDescent="0.3">
      <c r="B6" s="47"/>
      <c r="D6" s="16" t="s">
        <v>9</v>
      </c>
      <c r="E6" s="17">
        <v>1</v>
      </c>
      <c r="F6" s="17">
        <v>2</v>
      </c>
      <c r="G6" s="17">
        <v>3</v>
      </c>
      <c r="H6" s="17">
        <v>4</v>
      </c>
      <c r="I6" s="17">
        <v>1</v>
      </c>
      <c r="J6" s="17">
        <v>2</v>
      </c>
      <c r="K6" s="17">
        <v>3</v>
      </c>
      <c r="L6" s="17">
        <v>4</v>
      </c>
      <c r="M6" s="17">
        <v>1</v>
      </c>
      <c r="N6" s="17">
        <v>2</v>
      </c>
      <c r="O6" s="17">
        <v>3</v>
      </c>
      <c r="P6" s="17">
        <v>4</v>
      </c>
      <c r="Q6" s="17">
        <v>1</v>
      </c>
      <c r="R6" s="17">
        <v>2</v>
      </c>
      <c r="S6" s="17">
        <v>3</v>
      </c>
      <c r="T6" s="17">
        <v>4</v>
      </c>
      <c r="U6" s="17">
        <v>1</v>
      </c>
      <c r="V6" s="17">
        <v>2</v>
      </c>
      <c r="W6" s="17">
        <v>3</v>
      </c>
      <c r="X6" s="17">
        <v>4</v>
      </c>
      <c r="Y6" s="17">
        <v>1</v>
      </c>
      <c r="Z6" s="17">
        <v>2</v>
      </c>
      <c r="AA6" s="17">
        <v>3</v>
      </c>
      <c r="AB6" s="17">
        <v>4</v>
      </c>
      <c r="AC6" s="17">
        <v>1</v>
      </c>
      <c r="AD6" s="17">
        <v>2</v>
      </c>
      <c r="AE6" s="17">
        <v>3</v>
      </c>
      <c r="AF6" s="17">
        <v>4</v>
      </c>
      <c r="AG6" s="17">
        <v>1</v>
      </c>
      <c r="AH6" s="17">
        <v>2</v>
      </c>
      <c r="AI6" s="17">
        <v>3</v>
      </c>
      <c r="AJ6" s="17">
        <v>4</v>
      </c>
      <c r="AK6" s="17">
        <v>1</v>
      </c>
      <c r="AL6" s="17">
        <v>2</v>
      </c>
      <c r="AM6" s="17">
        <v>3</v>
      </c>
      <c r="AN6" s="17">
        <v>4</v>
      </c>
    </row>
    <row r="7" spans="1:40" ht="15.75" thickBot="1" x14ac:dyDescent="0.3">
      <c r="A7" s="29" t="s">
        <v>14</v>
      </c>
      <c r="B7" s="22" t="s">
        <v>10</v>
      </c>
      <c r="C7" s="31" t="s">
        <v>13</v>
      </c>
      <c r="D7" s="6"/>
      <c r="E7" s="7"/>
      <c r="F7" s="8"/>
      <c r="G7" s="8"/>
      <c r="H7" s="9"/>
      <c r="I7" s="7"/>
      <c r="J7" s="8"/>
      <c r="K7" s="8"/>
      <c r="L7" s="9"/>
      <c r="M7" s="7"/>
      <c r="N7" s="8"/>
      <c r="O7" s="8"/>
      <c r="P7" s="9"/>
      <c r="Q7" s="7"/>
      <c r="R7" s="8"/>
      <c r="S7" s="8"/>
      <c r="T7" s="9"/>
      <c r="U7" s="7"/>
      <c r="V7" s="8"/>
      <c r="W7" s="8"/>
      <c r="X7" s="9"/>
      <c r="Y7" s="7"/>
      <c r="Z7" s="8"/>
      <c r="AA7" s="8"/>
      <c r="AB7" s="9"/>
      <c r="AC7" s="10"/>
      <c r="AD7" s="10"/>
      <c r="AE7" s="10"/>
      <c r="AF7" s="9"/>
      <c r="AG7" s="10"/>
      <c r="AH7" s="10"/>
      <c r="AI7" s="10"/>
      <c r="AJ7" s="9"/>
      <c r="AK7" s="10"/>
      <c r="AL7" s="10"/>
      <c r="AM7" s="10"/>
      <c r="AN7" s="9"/>
    </row>
    <row r="8" spans="1:40" ht="27" customHeight="1" thickBot="1" x14ac:dyDescent="0.3">
      <c r="A8" s="30">
        <v>1</v>
      </c>
      <c r="B8" s="27"/>
      <c r="C8" s="23"/>
      <c r="D8" s="18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</row>
    <row r="9" spans="1:40" ht="88.5" customHeight="1" thickBot="1" x14ac:dyDescent="0.3">
      <c r="A9" s="30">
        <v>2</v>
      </c>
      <c r="B9" s="28"/>
      <c r="C9" s="23"/>
      <c r="D9" s="18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ht="73.5" customHeight="1" thickBot="1" x14ac:dyDescent="0.3">
      <c r="A10" s="30">
        <v>3</v>
      </c>
      <c r="B10" s="28"/>
      <c r="C10" s="24"/>
      <c r="D10" s="18"/>
      <c r="E10" s="35"/>
      <c r="F10" s="36"/>
      <c r="G10" s="36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40" ht="51.75" customHeight="1" thickBot="1" x14ac:dyDescent="0.3">
      <c r="A11" s="30">
        <v>4</v>
      </c>
      <c r="B11" s="28"/>
      <c r="C11" s="24"/>
      <c r="D11" s="18"/>
      <c r="E11" s="35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0" ht="27" customHeight="1" thickBot="1" x14ac:dyDescent="0.3">
      <c r="A12" s="30">
        <v>5</v>
      </c>
      <c r="B12" s="27"/>
      <c r="C12" s="25"/>
      <c r="D12" s="18"/>
      <c r="E12" s="35"/>
      <c r="F12" s="35"/>
      <c r="G12" s="35"/>
      <c r="H12" s="35"/>
      <c r="I12" s="35"/>
      <c r="J12" s="36"/>
      <c r="K12" s="36"/>
      <c r="L12" s="35"/>
      <c r="M12" s="37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</row>
    <row r="13" spans="1:40" ht="31.5" customHeight="1" thickBot="1" x14ac:dyDescent="0.3">
      <c r="A13" s="30">
        <v>6</v>
      </c>
      <c r="B13" s="28"/>
      <c r="C13" s="26"/>
      <c r="D13" s="18"/>
      <c r="E13" s="36"/>
      <c r="F13" s="36"/>
      <c r="G13" s="36"/>
      <c r="H13" s="36"/>
      <c r="I13" s="36"/>
      <c r="J13" s="36"/>
      <c r="K13" s="35"/>
      <c r="L13" s="36"/>
      <c r="M13" s="36"/>
      <c r="N13" s="35"/>
      <c r="O13" s="35"/>
      <c r="P13" s="35"/>
      <c r="Q13" s="36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</row>
    <row r="14" spans="1:40" ht="84.75" customHeight="1" thickBot="1" x14ac:dyDescent="0.3">
      <c r="A14" s="30">
        <v>7</v>
      </c>
      <c r="B14" s="28"/>
      <c r="C14" s="26"/>
      <c r="D14" s="18"/>
      <c r="E14" s="36"/>
      <c r="F14" s="36"/>
      <c r="G14" s="36"/>
      <c r="H14" s="36"/>
      <c r="I14" s="36"/>
      <c r="J14" s="36"/>
      <c r="K14" s="35"/>
      <c r="L14" s="36"/>
      <c r="M14" s="36"/>
      <c r="N14" s="35"/>
      <c r="O14" s="35"/>
      <c r="P14" s="35"/>
      <c r="Q14" s="36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</row>
    <row r="15" spans="1:40" ht="52.5" customHeight="1" thickBot="1" x14ac:dyDescent="0.3">
      <c r="A15" s="30">
        <v>8</v>
      </c>
      <c r="B15" s="28"/>
      <c r="C15" s="26"/>
      <c r="D15" s="18"/>
      <c r="E15" s="35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S15" s="38"/>
      <c r="T15" s="38"/>
      <c r="U15" s="38"/>
      <c r="V15" s="39"/>
      <c r="W15" s="39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</row>
    <row r="16" spans="1:40" ht="46.5" customHeight="1" thickBot="1" x14ac:dyDescent="0.3">
      <c r="A16" s="30">
        <v>9</v>
      </c>
      <c r="B16" s="28"/>
      <c r="C16" s="26"/>
      <c r="D16" s="18"/>
      <c r="E16" s="35"/>
      <c r="F16" s="35"/>
      <c r="G16" s="35"/>
      <c r="H16" s="35"/>
      <c r="I16" s="35"/>
      <c r="J16" s="35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2:40" ht="15.75" collapsed="1" thickBot="1" x14ac:dyDescent="0.3">
      <c r="B17" s="22" t="s">
        <v>11</v>
      </c>
      <c r="C17" s="22"/>
      <c r="D17" s="2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0"/>
      <c r="AK17" s="19"/>
      <c r="AL17" s="19"/>
      <c r="AM17" s="19"/>
      <c r="AN17" s="20"/>
    </row>
    <row r="18" spans="2:40" hidden="1" outlineLevel="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  <c r="AK18" s="11"/>
      <c r="AL18" s="11"/>
      <c r="AM18" s="11"/>
      <c r="AN18" s="11"/>
    </row>
    <row r="19" spans="2:40" hidden="1" outlineLevel="1" x14ac:dyDescent="0.25">
      <c r="B19" s="5"/>
      <c r="C19" s="5"/>
      <c r="D19" s="5"/>
      <c r="E19" s="2" t="e">
        <f>#REF!/$D15*E15</f>
        <v>#REF!</v>
      </c>
      <c r="F19" s="2" t="e">
        <f>#REF!/$D15*F15</f>
        <v>#REF!</v>
      </c>
      <c r="G19" s="2" t="e">
        <f>#REF!/$D15*R15</f>
        <v>#REF!</v>
      </c>
      <c r="H19" s="2" t="e">
        <f>#REF!/$D15*S15</f>
        <v>#REF!</v>
      </c>
      <c r="I19" s="2" t="e">
        <f>#REF!/$D15*T15</f>
        <v>#REF!</v>
      </c>
      <c r="J19" s="2" t="e">
        <f>#REF!/$D15*U15</f>
        <v>#REF!</v>
      </c>
      <c r="K19" s="2" t="e">
        <f>#REF!/$D15*V15</f>
        <v>#REF!</v>
      </c>
      <c r="L19" s="2" t="e">
        <f>#REF!/$D15*W15</f>
        <v>#REF!</v>
      </c>
      <c r="M19" s="2" t="e">
        <f>#REF!/$D15*#REF!</f>
        <v>#REF!</v>
      </c>
      <c r="N19" s="2" t="e">
        <f>#REF!/$D15*#REF!</f>
        <v>#REF!</v>
      </c>
      <c r="O19" s="2" t="e">
        <f>#REF!/$D15*#REF!</f>
        <v>#REF!</v>
      </c>
      <c r="P19" s="2" t="e">
        <f>#REF!/$D15*#REF!</f>
        <v>#REF!</v>
      </c>
      <c r="Q19" s="2" t="e">
        <f>#REF!/$D15*#REF!</f>
        <v>#REF!</v>
      </c>
      <c r="R19" s="2" t="e">
        <f>#REF!/$D15*#REF!</f>
        <v>#REF!</v>
      </c>
      <c r="S19" s="2" t="e">
        <f>#REF!/$D15*#REF!</f>
        <v>#REF!</v>
      </c>
      <c r="T19" s="2" t="e">
        <f>#REF!/$D15*#REF!</f>
        <v>#REF!</v>
      </c>
      <c r="U19" s="2" t="e">
        <f>#REF!/$D15*#REF!</f>
        <v>#REF!</v>
      </c>
      <c r="V19" s="2" t="e">
        <f>#REF!/$D15*#REF!</f>
        <v>#REF!</v>
      </c>
      <c r="W19" s="2" t="e">
        <f>#REF!/$D15*#REF!</f>
        <v>#REF!</v>
      </c>
      <c r="X19" s="2" t="e">
        <f>#REF!/$D15*X15</f>
        <v>#REF!</v>
      </c>
      <c r="Y19" s="2" t="e">
        <f>#REF!/$D15*Y15</f>
        <v>#REF!</v>
      </c>
      <c r="Z19" s="2" t="e">
        <f>#REF!/$D15*Z15</f>
        <v>#REF!</v>
      </c>
      <c r="AA19" s="2" t="e">
        <f>#REF!/$D15*AA15</f>
        <v>#REF!</v>
      </c>
      <c r="AB19" s="2" t="e">
        <f>#REF!/$D15*AB15</f>
        <v>#REF!</v>
      </c>
      <c r="AC19" s="2" t="e">
        <f>#REF!/$D15*AC15</f>
        <v>#REF!</v>
      </c>
      <c r="AD19" s="2" t="e">
        <f>#REF!/$D15*AD15</f>
        <v>#REF!</v>
      </c>
      <c r="AE19" s="2" t="e">
        <f>#REF!/$D15*AE15</f>
        <v>#REF!</v>
      </c>
      <c r="AF19" s="2" t="e">
        <f>#REF!/$D15*AF15</f>
        <v>#REF!</v>
      </c>
      <c r="AG19" s="2" t="e">
        <f>#REF!/$D15*AG15</f>
        <v>#REF!</v>
      </c>
      <c r="AH19" s="2" t="e">
        <f>#REF!/$D15*AH15</f>
        <v>#REF!</v>
      </c>
      <c r="AI19" s="2" t="e">
        <f>#REF!/$D15*AI15</f>
        <v>#REF!</v>
      </c>
      <c r="AJ19" s="2" t="e">
        <f>#REF!/$D15*AJ15</f>
        <v>#REF!</v>
      </c>
      <c r="AK19" s="5"/>
      <c r="AL19" s="5"/>
      <c r="AM19" s="5"/>
      <c r="AN19" s="5"/>
    </row>
    <row r="20" spans="2:40" hidden="1" outlineLevel="1" x14ac:dyDescent="0.25">
      <c r="B20" s="5"/>
      <c r="C20" s="5"/>
      <c r="D20" s="5"/>
      <c r="E20" s="3" t="e">
        <f>#REF!/$D16*E16</f>
        <v>#REF!</v>
      </c>
      <c r="F20" s="3" t="e">
        <f>#REF!/$D16*F16</f>
        <v>#REF!</v>
      </c>
      <c r="G20" s="3" t="e">
        <f>#REF!/$D16*G16</f>
        <v>#REF!</v>
      </c>
      <c r="H20" s="3" t="e">
        <f>#REF!/$D16*H16</f>
        <v>#REF!</v>
      </c>
      <c r="I20" s="3" t="e">
        <f>#REF!/$D16*I16</f>
        <v>#REF!</v>
      </c>
      <c r="J20" s="3" t="e">
        <f>#REF!/$D16*J16</f>
        <v>#REF!</v>
      </c>
      <c r="K20" s="3" t="e">
        <f>#REF!/$D16*K16</f>
        <v>#REF!</v>
      </c>
      <c r="L20" s="3" t="e">
        <f>#REF!/$D16*X16</f>
        <v>#REF!</v>
      </c>
      <c r="M20" s="3" t="e">
        <f>#REF!/$D16*Y16</f>
        <v>#REF!</v>
      </c>
      <c r="N20" s="3" t="e">
        <f>#REF!/$D16*Z16</f>
        <v>#REF!</v>
      </c>
      <c r="O20" s="3" t="e">
        <f>#REF!/$D16*AA16</f>
        <v>#REF!</v>
      </c>
      <c r="P20" s="3" t="e">
        <f>#REF!/$D16*AB16</f>
        <v>#REF!</v>
      </c>
      <c r="Q20" s="3" t="e">
        <f>#REF!/$D16*AC16</f>
        <v>#REF!</v>
      </c>
      <c r="R20" s="3" t="e">
        <f>#REF!/$D16*AD16</f>
        <v>#REF!</v>
      </c>
      <c r="S20" s="3" t="e">
        <f>#REF!/$D16*AE16</f>
        <v>#REF!</v>
      </c>
      <c r="T20" s="3" t="e">
        <f>#REF!/$D16*AF16</f>
        <v>#REF!</v>
      </c>
      <c r="U20" s="3" t="e">
        <f>#REF!/$D16*AG16</f>
        <v>#REF!</v>
      </c>
      <c r="V20" s="3" t="e">
        <f>#REF!/$D16*AH16</f>
        <v>#REF!</v>
      </c>
      <c r="W20" s="3" t="e">
        <f>#REF!/$D16*AI16</f>
        <v>#REF!</v>
      </c>
      <c r="X20" s="3" t="e">
        <f>#REF!/$D16*AJ16</f>
        <v>#REF!</v>
      </c>
      <c r="Y20" s="3" t="e">
        <f>#REF!/$D16*AK16</f>
        <v>#REF!</v>
      </c>
      <c r="Z20" s="3" t="e">
        <f>#REF!/$D16*AL16</f>
        <v>#REF!</v>
      </c>
      <c r="AA20" s="3" t="e">
        <f>#REF!/$D16*AM16</f>
        <v>#REF!</v>
      </c>
      <c r="AB20" s="3" t="e">
        <f>#REF!/$D16*AN16</f>
        <v>#REF!</v>
      </c>
      <c r="AC20" s="3" t="e">
        <f>#REF!/$D16*#REF!</f>
        <v>#REF!</v>
      </c>
      <c r="AD20" s="3" t="e">
        <f>#REF!/$D16*#REF!</f>
        <v>#REF!</v>
      </c>
      <c r="AE20" s="3" t="e">
        <f>#REF!/$D16*#REF!</f>
        <v>#REF!</v>
      </c>
      <c r="AF20" s="3" t="e">
        <f>#REF!/$D16*#REF!</f>
        <v>#REF!</v>
      </c>
      <c r="AG20" s="3" t="e">
        <f>#REF!/$D16*#REF!</f>
        <v>#REF!</v>
      </c>
      <c r="AH20" s="3" t="e">
        <f>#REF!/$D16*#REF!</f>
        <v>#REF!</v>
      </c>
      <c r="AI20" s="3" t="e">
        <f>#REF!/$D16*#REF!</f>
        <v>#REF!</v>
      </c>
      <c r="AJ20" s="3" t="e">
        <f>#REF!/$D16*#REF!</f>
        <v>#REF!</v>
      </c>
      <c r="AK20" s="5"/>
      <c r="AL20" s="5"/>
      <c r="AM20" s="5"/>
      <c r="AN20" s="5"/>
    </row>
    <row r="21" spans="2:40" hidden="1" outlineLevel="1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3"/>
      <c r="AG21" s="11"/>
      <c r="AH21" s="11"/>
      <c r="AI21" s="11"/>
      <c r="AJ21" s="12"/>
      <c r="AK21" s="11"/>
      <c r="AL21" s="11"/>
      <c r="AM21" s="11"/>
      <c r="AN21" s="11"/>
    </row>
    <row r="22" spans="2:40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2:40" ht="76.5" customHeight="1" x14ac:dyDescent="0.2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</row>
  </sheetData>
  <mergeCells count="13">
    <mergeCell ref="E23:AN23"/>
    <mergeCell ref="E1:AN1"/>
    <mergeCell ref="B2:AM2"/>
    <mergeCell ref="Q5:T5"/>
    <mergeCell ref="B5:B6"/>
    <mergeCell ref="E5:H5"/>
    <mergeCell ref="I5:L5"/>
    <mergeCell ref="M5:P5"/>
    <mergeCell ref="AK5:AN5"/>
    <mergeCell ref="U5:X5"/>
    <mergeCell ref="Y5:AB5"/>
    <mergeCell ref="AC5:AF5"/>
    <mergeCell ref="AG5:AJ5"/>
  </mergeCells>
  <printOptions horizontalCentered="1" gridLines="1"/>
  <pageMargins left="0.75" right="0.75" top="0.7" bottom="0.7" header="0" footer="0"/>
  <pageSetup paperSize="9" scale="57" fitToHeight="0" pageOrder="overThenDown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  <pageSetUpPr fitToPage="1"/>
  </sheetPr>
  <dimension ref="A1:AN23"/>
  <sheetViews>
    <sheetView view="pageBreakPreview" zoomScale="70" zoomScaleNormal="100" zoomScaleSheetLayoutView="70" workbookViewId="0">
      <selection activeCell="B2" sqref="B2:AM2"/>
    </sheetView>
  </sheetViews>
  <sheetFormatPr defaultColWidth="14.42578125" defaultRowHeight="15" customHeight="1" outlineLevelRow="1" x14ac:dyDescent="0.25"/>
  <cols>
    <col min="1" max="1" width="6.140625" style="33" customWidth="1"/>
    <col min="2" max="2" width="49.42578125" style="33" customWidth="1"/>
    <col min="3" max="3" width="27.28515625" style="33" customWidth="1"/>
    <col min="4" max="4" width="10.140625" style="33" customWidth="1"/>
    <col min="5" max="40" width="3.7109375" style="33" customWidth="1"/>
    <col min="41" max="16384" width="14.42578125" style="33"/>
  </cols>
  <sheetData>
    <row r="1" spans="1:40" s="34" customFormat="1" ht="15" customHeight="1" x14ac:dyDescent="0.25">
      <c r="E1" s="51" t="s">
        <v>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0" x14ac:dyDescent="0.25">
      <c r="B2" s="41" t="s">
        <v>18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5"/>
    </row>
    <row r="3" spans="1:40" x14ac:dyDescent="0.25">
      <c r="B3" s="1" t="s">
        <v>15</v>
      </c>
      <c r="C3" s="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ht="15.75" thickBot="1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.75" thickBot="1" x14ac:dyDescent="0.3">
      <c r="B5" s="46"/>
      <c r="D5" s="32" t="s">
        <v>0</v>
      </c>
      <c r="E5" s="43" t="s">
        <v>1</v>
      </c>
      <c r="F5" s="44"/>
      <c r="G5" s="44"/>
      <c r="H5" s="45"/>
      <c r="I5" s="43" t="s">
        <v>2</v>
      </c>
      <c r="J5" s="44"/>
      <c r="K5" s="44"/>
      <c r="L5" s="45"/>
      <c r="M5" s="43" t="s">
        <v>3</v>
      </c>
      <c r="N5" s="44"/>
      <c r="O5" s="44"/>
      <c r="P5" s="45"/>
      <c r="Q5" s="43" t="s">
        <v>4</v>
      </c>
      <c r="R5" s="44"/>
      <c r="S5" s="44"/>
      <c r="T5" s="45"/>
      <c r="U5" s="43" t="s">
        <v>5</v>
      </c>
      <c r="V5" s="44"/>
      <c r="W5" s="44"/>
      <c r="X5" s="45"/>
      <c r="Y5" s="43" t="s">
        <v>6</v>
      </c>
      <c r="Z5" s="44"/>
      <c r="AA5" s="44"/>
      <c r="AB5" s="45"/>
      <c r="AC5" s="43" t="s">
        <v>7</v>
      </c>
      <c r="AD5" s="44"/>
      <c r="AE5" s="44"/>
      <c r="AF5" s="45"/>
      <c r="AG5" s="43" t="s">
        <v>8</v>
      </c>
      <c r="AH5" s="44"/>
      <c r="AI5" s="44"/>
      <c r="AJ5" s="45"/>
      <c r="AK5" s="43" t="s">
        <v>12</v>
      </c>
      <c r="AL5" s="44"/>
      <c r="AM5" s="44"/>
      <c r="AN5" s="45"/>
    </row>
    <row r="6" spans="1:40" ht="45.75" customHeight="1" thickBot="1" x14ac:dyDescent="0.3">
      <c r="B6" s="47"/>
      <c r="D6" s="16" t="s">
        <v>9</v>
      </c>
      <c r="E6" s="17">
        <v>1</v>
      </c>
      <c r="F6" s="17">
        <v>2</v>
      </c>
      <c r="G6" s="17">
        <v>3</v>
      </c>
      <c r="H6" s="17">
        <v>4</v>
      </c>
      <c r="I6" s="17">
        <v>1</v>
      </c>
      <c r="J6" s="17">
        <v>2</v>
      </c>
      <c r="K6" s="17">
        <v>3</v>
      </c>
      <c r="L6" s="17">
        <v>4</v>
      </c>
      <c r="M6" s="17">
        <v>1</v>
      </c>
      <c r="N6" s="17">
        <v>2</v>
      </c>
      <c r="O6" s="17">
        <v>3</v>
      </c>
      <c r="P6" s="17">
        <v>4</v>
      </c>
      <c r="Q6" s="17">
        <v>1</v>
      </c>
      <c r="R6" s="17">
        <v>2</v>
      </c>
      <c r="S6" s="17">
        <v>3</v>
      </c>
      <c r="T6" s="17">
        <v>4</v>
      </c>
      <c r="U6" s="17">
        <v>1</v>
      </c>
      <c r="V6" s="17">
        <v>2</v>
      </c>
      <c r="W6" s="17">
        <v>3</v>
      </c>
      <c r="X6" s="17">
        <v>4</v>
      </c>
      <c r="Y6" s="17">
        <v>1</v>
      </c>
      <c r="Z6" s="17">
        <v>2</v>
      </c>
      <c r="AA6" s="17">
        <v>3</v>
      </c>
      <c r="AB6" s="17">
        <v>4</v>
      </c>
      <c r="AC6" s="17">
        <v>1</v>
      </c>
      <c r="AD6" s="17">
        <v>2</v>
      </c>
      <c r="AE6" s="17">
        <v>3</v>
      </c>
      <c r="AF6" s="17">
        <v>4</v>
      </c>
      <c r="AG6" s="17">
        <v>1</v>
      </c>
      <c r="AH6" s="17">
        <v>2</v>
      </c>
      <c r="AI6" s="17">
        <v>3</v>
      </c>
      <c r="AJ6" s="17">
        <v>4</v>
      </c>
      <c r="AK6" s="17">
        <v>1</v>
      </c>
      <c r="AL6" s="17">
        <v>2</v>
      </c>
      <c r="AM6" s="17">
        <v>3</v>
      </c>
      <c r="AN6" s="17">
        <v>4</v>
      </c>
    </row>
    <row r="7" spans="1:40" ht="15.75" thickBot="1" x14ac:dyDescent="0.3">
      <c r="A7" s="29" t="s">
        <v>14</v>
      </c>
      <c r="B7" s="22" t="s">
        <v>10</v>
      </c>
      <c r="C7" s="31" t="s">
        <v>13</v>
      </c>
      <c r="D7" s="6"/>
      <c r="E7" s="7"/>
      <c r="F7" s="8"/>
      <c r="G7" s="8"/>
      <c r="H7" s="9"/>
      <c r="I7" s="7"/>
      <c r="J7" s="8"/>
      <c r="K7" s="8"/>
      <c r="L7" s="9"/>
      <c r="M7" s="7"/>
      <c r="N7" s="8"/>
      <c r="O7" s="8"/>
      <c r="P7" s="9"/>
      <c r="Q7" s="7"/>
      <c r="R7" s="8"/>
      <c r="S7" s="8"/>
      <c r="T7" s="9"/>
      <c r="U7" s="7"/>
      <c r="V7" s="8"/>
      <c r="W7" s="8"/>
      <c r="X7" s="9"/>
      <c r="Y7" s="7"/>
      <c r="Z7" s="8"/>
      <c r="AA7" s="8"/>
      <c r="AB7" s="9"/>
      <c r="AC7" s="10"/>
      <c r="AD7" s="10"/>
      <c r="AE7" s="10"/>
      <c r="AF7" s="9"/>
      <c r="AG7" s="10"/>
      <c r="AH7" s="10"/>
      <c r="AI7" s="10"/>
      <c r="AJ7" s="9"/>
      <c r="AK7" s="10"/>
      <c r="AL7" s="10"/>
      <c r="AM7" s="10"/>
      <c r="AN7" s="9"/>
    </row>
    <row r="8" spans="1:40" ht="27" customHeight="1" thickBot="1" x14ac:dyDescent="0.3">
      <c r="A8" s="30">
        <v>1</v>
      </c>
      <c r="B8" s="27"/>
      <c r="C8" s="23"/>
      <c r="D8" s="18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</row>
    <row r="9" spans="1:40" ht="88.5" customHeight="1" thickBot="1" x14ac:dyDescent="0.3">
      <c r="A9" s="30">
        <v>2</v>
      </c>
      <c r="B9" s="28"/>
      <c r="C9" s="23"/>
      <c r="D9" s="18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ht="73.5" customHeight="1" thickBot="1" x14ac:dyDescent="0.3">
      <c r="A10" s="30">
        <v>3</v>
      </c>
      <c r="B10" s="28"/>
      <c r="C10" s="24"/>
      <c r="D10" s="18"/>
      <c r="E10" s="35"/>
      <c r="F10" s="36"/>
      <c r="G10" s="36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40" ht="51.75" customHeight="1" thickBot="1" x14ac:dyDescent="0.3">
      <c r="A11" s="30">
        <v>4</v>
      </c>
      <c r="B11" s="28"/>
      <c r="C11" s="24"/>
      <c r="D11" s="18"/>
      <c r="E11" s="35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0" ht="27" customHeight="1" thickBot="1" x14ac:dyDescent="0.3">
      <c r="A12" s="30">
        <v>5</v>
      </c>
      <c r="B12" s="27"/>
      <c r="C12" s="25"/>
      <c r="D12" s="18"/>
      <c r="E12" s="35"/>
      <c r="F12" s="35"/>
      <c r="G12" s="35"/>
      <c r="H12" s="35"/>
      <c r="I12" s="35"/>
      <c r="J12" s="36"/>
      <c r="K12" s="36"/>
      <c r="L12" s="35"/>
      <c r="M12" s="37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</row>
    <row r="13" spans="1:40" ht="31.5" customHeight="1" thickBot="1" x14ac:dyDescent="0.3">
      <c r="A13" s="30">
        <v>6</v>
      </c>
      <c r="B13" s="28"/>
      <c r="C13" s="26"/>
      <c r="D13" s="18"/>
      <c r="E13" s="36"/>
      <c r="F13" s="36"/>
      <c r="G13" s="36"/>
      <c r="H13" s="36"/>
      <c r="I13" s="36"/>
      <c r="J13" s="36"/>
      <c r="K13" s="35"/>
      <c r="L13" s="36"/>
      <c r="M13" s="36"/>
      <c r="N13" s="35"/>
      <c r="O13" s="35"/>
      <c r="P13" s="35"/>
      <c r="Q13" s="36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</row>
    <row r="14" spans="1:40" ht="84.75" customHeight="1" thickBot="1" x14ac:dyDescent="0.3">
      <c r="A14" s="30">
        <v>7</v>
      </c>
      <c r="B14" s="28"/>
      <c r="C14" s="26"/>
      <c r="D14" s="18"/>
      <c r="E14" s="36"/>
      <c r="F14" s="36"/>
      <c r="G14" s="36"/>
      <c r="H14" s="36"/>
      <c r="I14" s="36"/>
      <c r="J14" s="36"/>
      <c r="K14" s="35"/>
      <c r="L14" s="36"/>
      <c r="M14" s="36"/>
      <c r="N14" s="35"/>
      <c r="O14" s="35"/>
      <c r="P14" s="35"/>
      <c r="Q14" s="36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</row>
    <row r="15" spans="1:40" ht="52.5" customHeight="1" thickBot="1" x14ac:dyDescent="0.3">
      <c r="A15" s="30">
        <v>8</v>
      </c>
      <c r="B15" s="28"/>
      <c r="C15" s="26"/>
      <c r="D15" s="18"/>
      <c r="E15" s="35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S15" s="38"/>
      <c r="T15" s="38"/>
      <c r="U15" s="38"/>
      <c r="V15" s="39"/>
      <c r="W15" s="39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</row>
    <row r="16" spans="1:40" ht="46.5" customHeight="1" thickBot="1" x14ac:dyDescent="0.3">
      <c r="A16" s="30">
        <v>9</v>
      </c>
      <c r="B16" s="28"/>
      <c r="C16" s="26"/>
      <c r="D16" s="18"/>
      <c r="E16" s="35"/>
      <c r="F16" s="35"/>
      <c r="G16" s="35"/>
      <c r="H16" s="35"/>
      <c r="I16" s="35"/>
      <c r="J16" s="35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2:40" ht="15.75" collapsed="1" thickBot="1" x14ac:dyDescent="0.3">
      <c r="B17" s="22" t="s">
        <v>11</v>
      </c>
      <c r="C17" s="22"/>
      <c r="D17" s="2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0"/>
      <c r="AK17" s="19"/>
      <c r="AL17" s="19"/>
      <c r="AM17" s="19"/>
      <c r="AN17" s="20"/>
    </row>
    <row r="18" spans="2:40" hidden="1" outlineLevel="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  <c r="AK18" s="11"/>
      <c r="AL18" s="11"/>
      <c r="AM18" s="11"/>
      <c r="AN18" s="11"/>
    </row>
    <row r="19" spans="2:40" hidden="1" outlineLevel="1" x14ac:dyDescent="0.25">
      <c r="B19" s="5"/>
      <c r="C19" s="5"/>
      <c r="D19" s="5"/>
      <c r="E19" s="2" t="e">
        <f>#REF!/$D15*E15</f>
        <v>#REF!</v>
      </c>
      <c r="F19" s="2" t="e">
        <f>#REF!/$D15*F15</f>
        <v>#REF!</v>
      </c>
      <c r="G19" s="2" t="e">
        <f>#REF!/$D15*R15</f>
        <v>#REF!</v>
      </c>
      <c r="H19" s="2" t="e">
        <f>#REF!/$D15*S15</f>
        <v>#REF!</v>
      </c>
      <c r="I19" s="2" t="e">
        <f>#REF!/$D15*T15</f>
        <v>#REF!</v>
      </c>
      <c r="J19" s="2" t="e">
        <f>#REF!/$D15*U15</f>
        <v>#REF!</v>
      </c>
      <c r="K19" s="2" t="e">
        <f>#REF!/$D15*V15</f>
        <v>#REF!</v>
      </c>
      <c r="L19" s="2" t="e">
        <f>#REF!/$D15*W15</f>
        <v>#REF!</v>
      </c>
      <c r="M19" s="2" t="e">
        <f>#REF!/$D15*#REF!</f>
        <v>#REF!</v>
      </c>
      <c r="N19" s="2" t="e">
        <f>#REF!/$D15*#REF!</f>
        <v>#REF!</v>
      </c>
      <c r="O19" s="2" t="e">
        <f>#REF!/$D15*#REF!</f>
        <v>#REF!</v>
      </c>
      <c r="P19" s="2" t="e">
        <f>#REF!/$D15*#REF!</f>
        <v>#REF!</v>
      </c>
      <c r="Q19" s="2" t="e">
        <f>#REF!/$D15*#REF!</f>
        <v>#REF!</v>
      </c>
      <c r="R19" s="2" t="e">
        <f>#REF!/$D15*#REF!</f>
        <v>#REF!</v>
      </c>
      <c r="S19" s="2" t="e">
        <f>#REF!/$D15*#REF!</f>
        <v>#REF!</v>
      </c>
      <c r="T19" s="2" t="e">
        <f>#REF!/$D15*#REF!</f>
        <v>#REF!</v>
      </c>
      <c r="U19" s="2" t="e">
        <f>#REF!/$D15*#REF!</f>
        <v>#REF!</v>
      </c>
      <c r="V19" s="2" t="e">
        <f>#REF!/$D15*#REF!</f>
        <v>#REF!</v>
      </c>
      <c r="W19" s="2" t="e">
        <f>#REF!/$D15*#REF!</f>
        <v>#REF!</v>
      </c>
      <c r="X19" s="2" t="e">
        <f>#REF!/$D15*X15</f>
        <v>#REF!</v>
      </c>
      <c r="Y19" s="2" t="e">
        <f>#REF!/$D15*Y15</f>
        <v>#REF!</v>
      </c>
      <c r="Z19" s="2" t="e">
        <f>#REF!/$D15*Z15</f>
        <v>#REF!</v>
      </c>
      <c r="AA19" s="2" t="e">
        <f>#REF!/$D15*AA15</f>
        <v>#REF!</v>
      </c>
      <c r="AB19" s="2" t="e">
        <f>#REF!/$D15*AB15</f>
        <v>#REF!</v>
      </c>
      <c r="AC19" s="2" t="e">
        <f>#REF!/$D15*AC15</f>
        <v>#REF!</v>
      </c>
      <c r="AD19" s="2" t="e">
        <f>#REF!/$D15*AD15</f>
        <v>#REF!</v>
      </c>
      <c r="AE19" s="2" t="e">
        <f>#REF!/$D15*AE15</f>
        <v>#REF!</v>
      </c>
      <c r="AF19" s="2" t="e">
        <f>#REF!/$D15*AF15</f>
        <v>#REF!</v>
      </c>
      <c r="AG19" s="2" t="e">
        <f>#REF!/$D15*AG15</f>
        <v>#REF!</v>
      </c>
      <c r="AH19" s="2" t="e">
        <f>#REF!/$D15*AH15</f>
        <v>#REF!</v>
      </c>
      <c r="AI19" s="2" t="e">
        <f>#REF!/$D15*AI15</f>
        <v>#REF!</v>
      </c>
      <c r="AJ19" s="2" t="e">
        <f>#REF!/$D15*AJ15</f>
        <v>#REF!</v>
      </c>
      <c r="AK19" s="5"/>
      <c r="AL19" s="5"/>
      <c r="AM19" s="5"/>
      <c r="AN19" s="5"/>
    </row>
    <row r="20" spans="2:40" hidden="1" outlineLevel="1" x14ac:dyDescent="0.25">
      <c r="B20" s="5"/>
      <c r="C20" s="5"/>
      <c r="D20" s="5"/>
      <c r="E20" s="3" t="e">
        <f>#REF!/$D16*E16</f>
        <v>#REF!</v>
      </c>
      <c r="F20" s="3" t="e">
        <f>#REF!/$D16*F16</f>
        <v>#REF!</v>
      </c>
      <c r="G20" s="3" t="e">
        <f>#REF!/$D16*G16</f>
        <v>#REF!</v>
      </c>
      <c r="H20" s="3" t="e">
        <f>#REF!/$D16*H16</f>
        <v>#REF!</v>
      </c>
      <c r="I20" s="3" t="e">
        <f>#REF!/$D16*I16</f>
        <v>#REF!</v>
      </c>
      <c r="J20" s="3" t="e">
        <f>#REF!/$D16*J16</f>
        <v>#REF!</v>
      </c>
      <c r="K20" s="3" t="e">
        <f>#REF!/$D16*K16</f>
        <v>#REF!</v>
      </c>
      <c r="L20" s="3" t="e">
        <f>#REF!/$D16*X16</f>
        <v>#REF!</v>
      </c>
      <c r="M20" s="3" t="e">
        <f>#REF!/$D16*Y16</f>
        <v>#REF!</v>
      </c>
      <c r="N20" s="3" t="e">
        <f>#REF!/$D16*Z16</f>
        <v>#REF!</v>
      </c>
      <c r="O20" s="3" t="e">
        <f>#REF!/$D16*AA16</f>
        <v>#REF!</v>
      </c>
      <c r="P20" s="3" t="e">
        <f>#REF!/$D16*AB16</f>
        <v>#REF!</v>
      </c>
      <c r="Q20" s="3" t="e">
        <f>#REF!/$D16*AC16</f>
        <v>#REF!</v>
      </c>
      <c r="R20" s="3" t="e">
        <f>#REF!/$D16*AD16</f>
        <v>#REF!</v>
      </c>
      <c r="S20" s="3" t="e">
        <f>#REF!/$D16*AE16</f>
        <v>#REF!</v>
      </c>
      <c r="T20" s="3" t="e">
        <f>#REF!/$D16*AF16</f>
        <v>#REF!</v>
      </c>
      <c r="U20" s="3" t="e">
        <f>#REF!/$D16*AG16</f>
        <v>#REF!</v>
      </c>
      <c r="V20" s="3" t="e">
        <f>#REF!/$D16*AH16</f>
        <v>#REF!</v>
      </c>
      <c r="W20" s="3" t="e">
        <f>#REF!/$D16*AI16</f>
        <v>#REF!</v>
      </c>
      <c r="X20" s="3" t="e">
        <f>#REF!/$D16*AJ16</f>
        <v>#REF!</v>
      </c>
      <c r="Y20" s="3" t="e">
        <f>#REF!/$D16*AK16</f>
        <v>#REF!</v>
      </c>
      <c r="Z20" s="3" t="e">
        <f>#REF!/$D16*AL16</f>
        <v>#REF!</v>
      </c>
      <c r="AA20" s="3" t="e">
        <f>#REF!/$D16*AM16</f>
        <v>#REF!</v>
      </c>
      <c r="AB20" s="3" t="e">
        <f>#REF!/$D16*AN16</f>
        <v>#REF!</v>
      </c>
      <c r="AC20" s="3" t="e">
        <f>#REF!/$D16*#REF!</f>
        <v>#REF!</v>
      </c>
      <c r="AD20" s="3" t="e">
        <f>#REF!/$D16*#REF!</f>
        <v>#REF!</v>
      </c>
      <c r="AE20" s="3" t="e">
        <f>#REF!/$D16*#REF!</f>
        <v>#REF!</v>
      </c>
      <c r="AF20" s="3" t="e">
        <f>#REF!/$D16*#REF!</f>
        <v>#REF!</v>
      </c>
      <c r="AG20" s="3" t="e">
        <f>#REF!/$D16*#REF!</f>
        <v>#REF!</v>
      </c>
      <c r="AH20" s="3" t="e">
        <f>#REF!/$D16*#REF!</f>
        <v>#REF!</v>
      </c>
      <c r="AI20" s="3" t="e">
        <f>#REF!/$D16*#REF!</f>
        <v>#REF!</v>
      </c>
      <c r="AJ20" s="3" t="e">
        <f>#REF!/$D16*#REF!</f>
        <v>#REF!</v>
      </c>
      <c r="AK20" s="5"/>
      <c r="AL20" s="5"/>
      <c r="AM20" s="5"/>
      <c r="AN20" s="5"/>
    </row>
    <row r="21" spans="2:40" hidden="1" outlineLevel="1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3"/>
      <c r="AG21" s="11"/>
      <c r="AH21" s="11"/>
      <c r="AI21" s="11"/>
      <c r="AJ21" s="12"/>
      <c r="AK21" s="11"/>
      <c r="AL21" s="11"/>
      <c r="AM21" s="11"/>
      <c r="AN21" s="11"/>
    </row>
    <row r="22" spans="2:40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2:40" ht="76.5" customHeight="1" x14ac:dyDescent="0.2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</row>
  </sheetData>
  <mergeCells count="13">
    <mergeCell ref="E1:AN1"/>
    <mergeCell ref="AK5:AN5"/>
    <mergeCell ref="E23:AN23"/>
    <mergeCell ref="B2:AM2"/>
    <mergeCell ref="B5:B6"/>
    <mergeCell ref="E5:H5"/>
    <mergeCell ref="I5:L5"/>
    <mergeCell ref="M5:P5"/>
    <mergeCell ref="Q5:T5"/>
    <mergeCell ref="U5:X5"/>
    <mergeCell ref="Y5:AB5"/>
    <mergeCell ref="AC5:AF5"/>
    <mergeCell ref="AG5:AJ5"/>
  </mergeCells>
  <printOptions horizontalCentered="1" gridLines="1"/>
  <pageMargins left="0.75" right="0.75" top="0.7" bottom="0.7" header="0" footer="0"/>
  <pageSetup paperSize="9" scale="57" fitToHeight="0" pageOrder="overThenDown" orientation="landscape" cellComments="atEnd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  <pageSetUpPr fitToPage="1"/>
  </sheetPr>
  <dimension ref="A1:AN24"/>
  <sheetViews>
    <sheetView view="pageBreakPreview" zoomScale="70" zoomScaleNormal="100" zoomScaleSheetLayoutView="70" workbookViewId="0">
      <selection activeCell="B2" sqref="B2:AM2"/>
    </sheetView>
  </sheetViews>
  <sheetFormatPr defaultColWidth="14.42578125" defaultRowHeight="15" customHeight="1" outlineLevelRow="1" x14ac:dyDescent="0.25"/>
  <cols>
    <col min="1" max="1" width="6.140625" style="33" customWidth="1"/>
    <col min="2" max="2" width="49.42578125" style="33" customWidth="1"/>
    <col min="3" max="3" width="27.28515625" style="33" customWidth="1"/>
    <col min="4" max="4" width="10.140625" style="33" customWidth="1"/>
    <col min="5" max="40" width="3.7109375" style="33" customWidth="1"/>
    <col min="41" max="16384" width="14.42578125" style="33"/>
  </cols>
  <sheetData>
    <row r="1" spans="1:40" s="34" customFormat="1" ht="15" customHeight="1" x14ac:dyDescent="0.25">
      <c r="E1" s="51" t="s">
        <v>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0" x14ac:dyDescent="0.25">
      <c r="B2" s="49" t="s">
        <v>19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"/>
    </row>
    <row r="3" spans="1:40" x14ac:dyDescent="0.25">
      <c r="B3" s="1" t="s">
        <v>15</v>
      </c>
      <c r="C3" s="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ht="15.75" thickBot="1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.75" thickBot="1" x14ac:dyDescent="0.3">
      <c r="B5" s="46"/>
      <c r="D5" s="32" t="s">
        <v>0</v>
      </c>
      <c r="E5" s="43" t="s">
        <v>1</v>
      </c>
      <c r="F5" s="44"/>
      <c r="G5" s="44"/>
      <c r="H5" s="45"/>
      <c r="I5" s="43" t="s">
        <v>2</v>
      </c>
      <c r="J5" s="44"/>
      <c r="K5" s="44"/>
      <c r="L5" s="45"/>
      <c r="M5" s="43" t="s">
        <v>3</v>
      </c>
      <c r="N5" s="44"/>
      <c r="O5" s="44"/>
      <c r="P5" s="45"/>
      <c r="Q5" s="43" t="s">
        <v>4</v>
      </c>
      <c r="R5" s="44"/>
      <c r="S5" s="44"/>
      <c r="T5" s="45"/>
      <c r="U5" s="43" t="s">
        <v>5</v>
      </c>
      <c r="V5" s="44"/>
      <c r="W5" s="44"/>
      <c r="X5" s="45"/>
      <c r="Y5" s="43" t="s">
        <v>6</v>
      </c>
      <c r="Z5" s="44"/>
      <c r="AA5" s="44"/>
      <c r="AB5" s="45"/>
      <c r="AC5" s="43" t="s">
        <v>7</v>
      </c>
      <c r="AD5" s="44"/>
      <c r="AE5" s="44"/>
      <c r="AF5" s="45"/>
      <c r="AG5" s="43" t="s">
        <v>8</v>
      </c>
      <c r="AH5" s="44"/>
      <c r="AI5" s="44"/>
      <c r="AJ5" s="45"/>
      <c r="AK5" s="43" t="s">
        <v>12</v>
      </c>
      <c r="AL5" s="44"/>
      <c r="AM5" s="44"/>
      <c r="AN5" s="45"/>
    </row>
    <row r="6" spans="1:40" ht="45.75" customHeight="1" thickBot="1" x14ac:dyDescent="0.3">
      <c r="B6" s="47"/>
      <c r="D6" s="16" t="s">
        <v>9</v>
      </c>
      <c r="E6" s="17">
        <v>1</v>
      </c>
      <c r="F6" s="17">
        <v>2</v>
      </c>
      <c r="G6" s="17">
        <v>3</v>
      </c>
      <c r="H6" s="17">
        <v>4</v>
      </c>
      <c r="I6" s="17">
        <v>1</v>
      </c>
      <c r="J6" s="17">
        <v>2</v>
      </c>
      <c r="K6" s="17">
        <v>3</v>
      </c>
      <c r="L6" s="17">
        <v>4</v>
      </c>
      <c r="M6" s="17">
        <v>1</v>
      </c>
      <c r="N6" s="17">
        <v>2</v>
      </c>
      <c r="O6" s="17">
        <v>3</v>
      </c>
      <c r="P6" s="17">
        <v>4</v>
      </c>
      <c r="Q6" s="17">
        <v>1</v>
      </c>
      <c r="R6" s="17">
        <v>2</v>
      </c>
      <c r="S6" s="17">
        <v>3</v>
      </c>
      <c r="T6" s="17">
        <v>4</v>
      </c>
      <c r="U6" s="17">
        <v>1</v>
      </c>
      <c r="V6" s="17">
        <v>2</v>
      </c>
      <c r="W6" s="17">
        <v>3</v>
      </c>
      <c r="X6" s="17">
        <v>4</v>
      </c>
      <c r="Y6" s="17">
        <v>1</v>
      </c>
      <c r="Z6" s="17">
        <v>2</v>
      </c>
      <c r="AA6" s="17">
        <v>3</v>
      </c>
      <c r="AB6" s="17">
        <v>4</v>
      </c>
      <c r="AC6" s="17">
        <v>1</v>
      </c>
      <c r="AD6" s="17">
        <v>2</v>
      </c>
      <c r="AE6" s="17">
        <v>3</v>
      </c>
      <c r="AF6" s="17">
        <v>4</v>
      </c>
      <c r="AG6" s="17">
        <v>1</v>
      </c>
      <c r="AH6" s="17">
        <v>2</v>
      </c>
      <c r="AI6" s="17">
        <v>3</v>
      </c>
      <c r="AJ6" s="17">
        <v>4</v>
      </c>
      <c r="AK6" s="17">
        <v>1</v>
      </c>
      <c r="AL6" s="17">
        <v>2</v>
      </c>
      <c r="AM6" s="17">
        <v>3</v>
      </c>
      <c r="AN6" s="17">
        <v>4</v>
      </c>
    </row>
    <row r="7" spans="1:40" ht="15.75" thickBot="1" x14ac:dyDescent="0.3">
      <c r="A7" s="29" t="s">
        <v>14</v>
      </c>
      <c r="B7" s="22" t="s">
        <v>10</v>
      </c>
      <c r="C7" s="31" t="s">
        <v>13</v>
      </c>
      <c r="D7" s="6"/>
      <c r="E7" s="7"/>
      <c r="F7" s="8"/>
      <c r="G7" s="8"/>
      <c r="H7" s="9"/>
      <c r="I7" s="7"/>
      <c r="J7" s="8"/>
      <c r="K7" s="8"/>
      <c r="L7" s="9"/>
      <c r="M7" s="7"/>
      <c r="N7" s="8"/>
      <c r="O7" s="8"/>
      <c r="P7" s="9"/>
      <c r="Q7" s="7"/>
      <c r="R7" s="8"/>
      <c r="S7" s="8"/>
      <c r="T7" s="9"/>
      <c r="U7" s="7"/>
      <c r="V7" s="8"/>
      <c r="W7" s="8"/>
      <c r="X7" s="9"/>
      <c r="Y7" s="7"/>
      <c r="Z7" s="8"/>
      <c r="AA7" s="8"/>
      <c r="AB7" s="9"/>
      <c r="AC7" s="10"/>
      <c r="AD7" s="10"/>
      <c r="AE7" s="10"/>
      <c r="AF7" s="9"/>
      <c r="AG7" s="10"/>
      <c r="AH7" s="10"/>
      <c r="AI7" s="10"/>
      <c r="AJ7" s="9"/>
      <c r="AK7" s="10"/>
      <c r="AL7" s="10"/>
      <c r="AM7" s="10"/>
      <c r="AN7" s="9"/>
    </row>
    <row r="8" spans="1:40" ht="27" customHeight="1" thickBot="1" x14ac:dyDescent="0.3">
      <c r="A8" s="30">
        <v>1</v>
      </c>
      <c r="B8" s="27"/>
      <c r="C8" s="23"/>
      <c r="D8" s="18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</row>
    <row r="9" spans="1:40" ht="88.5" customHeight="1" thickBot="1" x14ac:dyDescent="0.3">
      <c r="A9" s="30">
        <v>2</v>
      </c>
      <c r="B9" s="28"/>
      <c r="C9" s="23"/>
      <c r="D9" s="18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ht="73.5" customHeight="1" thickBot="1" x14ac:dyDescent="0.3">
      <c r="A10" s="30">
        <v>3</v>
      </c>
      <c r="B10" s="28"/>
      <c r="C10" s="24"/>
      <c r="D10" s="18"/>
      <c r="E10" s="35"/>
      <c r="F10" s="36"/>
      <c r="G10" s="36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40" ht="51.75" customHeight="1" thickBot="1" x14ac:dyDescent="0.3">
      <c r="A11" s="30">
        <v>4</v>
      </c>
      <c r="B11" s="28"/>
      <c r="C11" s="24"/>
      <c r="D11" s="18"/>
      <c r="E11" s="35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0" ht="27" customHeight="1" thickBot="1" x14ac:dyDescent="0.3">
      <c r="A12" s="30">
        <v>5</v>
      </c>
      <c r="B12" s="27"/>
      <c r="C12" s="25"/>
      <c r="D12" s="18"/>
      <c r="E12" s="35"/>
      <c r="F12" s="35"/>
      <c r="G12" s="35"/>
      <c r="H12" s="35"/>
      <c r="I12" s="35"/>
      <c r="J12" s="36"/>
      <c r="K12" s="36"/>
      <c r="L12" s="35"/>
      <c r="M12" s="37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</row>
    <row r="13" spans="1:40" ht="31.5" customHeight="1" thickBot="1" x14ac:dyDescent="0.3">
      <c r="A13" s="30">
        <v>6</v>
      </c>
      <c r="B13" s="28"/>
      <c r="C13" s="26"/>
      <c r="D13" s="18"/>
      <c r="E13" s="36"/>
      <c r="F13" s="36"/>
      <c r="G13" s="36"/>
      <c r="H13" s="36"/>
      <c r="I13" s="36"/>
      <c r="J13" s="36"/>
      <c r="K13" s="35"/>
      <c r="L13" s="36"/>
      <c r="M13" s="36"/>
      <c r="N13" s="35"/>
      <c r="O13" s="35"/>
      <c r="P13" s="35"/>
      <c r="Q13" s="36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</row>
    <row r="14" spans="1:40" ht="84.75" customHeight="1" thickBot="1" x14ac:dyDescent="0.3">
      <c r="A14" s="30">
        <v>7</v>
      </c>
      <c r="B14" s="28"/>
      <c r="C14" s="26"/>
      <c r="D14" s="18"/>
      <c r="E14" s="36"/>
      <c r="F14" s="36"/>
      <c r="G14" s="36"/>
      <c r="H14" s="36"/>
      <c r="I14" s="36"/>
      <c r="J14" s="36"/>
      <c r="K14" s="35"/>
      <c r="L14" s="36"/>
      <c r="M14" s="36"/>
      <c r="N14" s="35"/>
      <c r="O14" s="35"/>
      <c r="P14" s="35"/>
      <c r="Q14" s="36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</row>
    <row r="15" spans="1:40" ht="52.5" customHeight="1" thickBot="1" x14ac:dyDescent="0.3">
      <c r="A15" s="30">
        <v>8</v>
      </c>
      <c r="B15" s="28"/>
      <c r="C15" s="26"/>
      <c r="D15" s="18"/>
      <c r="E15" s="35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S15" s="38"/>
      <c r="T15" s="38"/>
      <c r="U15" s="38"/>
      <c r="V15" s="39"/>
      <c r="W15" s="39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</row>
    <row r="16" spans="1:40" ht="46.5" customHeight="1" thickBot="1" x14ac:dyDescent="0.3">
      <c r="A16" s="30">
        <v>9</v>
      </c>
      <c r="B16" s="28"/>
      <c r="C16" s="26"/>
      <c r="D16" s="18"/>
      <c r="E16" s="35"/>
      <c r="F16" s="35"/>
      <c r="G16" s="35"/>
      <c r="H16" s="35"/>
      <c r="I16" s="35"/>
      <c r="J16" s="35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2:40" ht="15.75" collapsed="1" thickBot="1" x14ac:dyDescent="0.3">
      <c r="B17" s="22" t="s">
        <v>11</v>
      </c>
      <c r="C17" s="22"/>
      <c r="D17" s="2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0"/>
      <c r="AK17" s="19"/>
      <c r="AL17" s="19"/>
      <c r="AM17" s="19"/>
      <c r="AN17" s="20"/>
    </row>
    <row r="18" spans="2:40" hidden="1" outlineLevel="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  <c r="AK18" s="11"/>
      <c r="AL18" s="11"/>
      <c r="AM18" s="11"/>
      <c r="AN18" s="11"/>
    </row>
    <row r="19" spans="2:40" hidden="1" outlineLevel="1" x14ac:dyDescent="0.25">
      <c r="B19" s="5"/>
      <c r="C19" s="5"/>
      <c r="D19" s="5"/>
      <c r="E19" s="2" t="e">
        <f>#REF!/$D15*E15</f>
        <v>#REF!</v>
      </c>
      <c r="F19" s="2" t="e">
        <f>#REF!/$D15*F15</f>
        <v>#REF!</v>
      </c>
      <c r="G19" s="2" t="e">
        <f>#REF!/$D15*R15</f>
        <v>#REF!</v>
      </c>
      <c r="H19" s="2" t="e">
        <f>#REF!/$D15*S15</f>
        <v>#REF!</v>
      </c>
      <c r="I19" s="2" t="e">
        <f>#REF!/$D15*T15</f>
        <v>#REF!</v>
      </c>
      <c r="J19" s="2" t="e">
        <f>#REF!/$D15*U15</f>
        <v>#REF!</v>
      </c>
      <c r="K19" s="2" t="e">
        <f>#REF!/$D15*V15</f>
        <v>#REF!</v>
      </c>
      <c r="L19" s="2" t="e">
        <f>#REF!/$D15*W15</f>
        <v>#REF!</v>
      </c>
      <c r="M19" s="2" t="e">
        <f>#REF!/$D15*#REF!</f>
        <v>#REF!</v>
      </c>
      <c r="N19" s="2" t="e">
        <f>#REF!/$D15*#REF!</f>
        <v>#REF!</v>
      </c>
      <c r="O19" s="2" t="e">
        <f>#REF!/$D15*#REF!</f>
        <v>#REF!</v>
      </c>
      <c r="P19" s="2" t="e">
        <f>#REF!/$D15*#REF!</f>
        <v>#REF!</v>
      </c>
      <c r="Q19" s="2" t="e">
        <f>#REF!/$D15*#REF!</f>
        <v>#REF!</v>
      </c>
      <c r="R19" s="2" t="e">
        <f>#REF!/$D15*#REF!</f>
        <v>#REF!</v>
      </c>
      <c r="S19" s="2" t="e">
        <f>#REF!/$D15*#REF!</f>
        <v>#REF!</v>
      </c>
      <c r="T19" s="2" t="e">
        <f>#REF!/$D15*#REF!</f>
        <v>#REF!</v>
      </c>
      <c r="U19" s="2" t="e">
        <f>#REF!/$D15*#REF!</f>
        <v>#REF!</v>
      </c>
      <c r="V19" s="2" t="e">
        <f>#REF!/$D15*#REF!</f>
        <v>#REF!</v>
      </c>
      <c r="W19" s="2" t="e">
        <f>#REF!/$D15*#REF!</f>
        <v>#REF!</v>
      </c>
      <c r="X19" s="2" t="e">
        <f>#REF!/$D15*X15</f>
        <v>#REF!</v>
      </c>
      <c r="Y19" s="2" t="e">
        <f>#REF!/$D15*Y15</f>
        <v>#REF!</v>
      </c>
      <c r="Z19" s="2" t="e">
        <f>#REF!/$D15*Z15</f>
        <v>#REF!</v>
      </c>
      <c r="AA19" s="2" t="e">
        <f>#REF!/$D15*AA15</f>
        <v>#REF!</v>
      </c>
      <c r="AB19" s="2" t="e">
        <f>#REF!/$D15*AB15</f>
        <v>#REF!</v>
      </c>
      <c r="AC19" s="2" t="e">
        <f>#REF!/$D15*AC15</f>
        <v>#REF!</v>
      </c>
      <c r="AD19" s="2" t="e">
        <f>#REF!/$D15*AD15</f>
        <v>#REF!</v>
      </c>
      <c r="AE19" s="2" t="e">
        <f>#REF!/$D15*AE15</f>
        <v>#REF!</v>
      </c>
      <c r="AF19" s="2" t="e">
        <f>#REF!/$D15*AF15</f>
        <v>#REF!</v>
      </c>
      <c r="AG19" s="2" t="e">
        <f>#REF!/$D15*AG15</f>
        <v>#REF!</v>
      </c>
      <c r="AH19" s="2" t="e">
        <f>#REF!/$D15*AH15</f>
        <v>#REF!</v>
      </c>
      <c r="AI19" s="2" t="e">
        <f>#REF!/$D15*AI15</f>
        <v>#REF!</v>
      </c>
      <c r="AJ19" s="2" t="e">
        <f>#REF!/$D15*AJ15</f>
        <v>#REF!</v>
      </c>
      <c r="AK19" s="5"/>
      <c r="AL19" s="5"/>
      <c r="AM19" s="5"/>
      <c r="AN19" s="5"/>
    </row>
    <row r="20" spans="2:40" hidden="1" outlineLevel="1" x14ac:dyDescent="0.25">
      <c r="B20" s="5"/>
      <c r="C20" s="5"/>
      <c r="D20" s="5"/>
      <c r="E20" s="3" t="e">
        <f>#REF!/$D16*E16</f>
        <v>#REF!</v>
      </c>
      <c r="F20" s="3" t="e">
        <f>#REF!/$D16*F16</f>
        <v>#REF!</v>
      </c>
      <c r="G20" s="3" t="e">
        <f>#REF!/$D16*G16</f>
        <v>#REF!</v>
      </c>
      <c r="H20" s="3" t="e">
        <f>#REF!/$D16*H16</f>
        <v>#REF!</v>
      </c>
      <c r="I20" s="3" t="e">
        <f>#REF!/$D16*I16</f>
        <v>#REF!</v>
      </c>
      <c r="J20" s="3" t="e">
        <f>#REF!/$D16*J16</f>
        <v>#REF!</v>
      </c>
      <c r="K20" s="3" t="e">
        <f>#REF!/$D16*K16</f>
        <v>#REF!</v>
      </c>
      <c r="L20" s="3" t="e">
        <f>#REF!/$D16*X16</f>
        <v>#REF!</v>
      </c>
      <c r="M20" s="3" t="e">
        <f>#REF!/$D16*Y16</f>
        <v>#REF!</v>
      </c>
      <c r="N20" s="3" t="e">
        <f>#REF!/$D16*Z16</f>
        <v>#REF!</v>
      </c>
      <c r="O20" s="3" t="e">
        <f>#REF!/$D16*AA16</f>
        <v>#REF!</v>
      </c>
      <c r="P20" s="3" t="e">
        <f>#REF!/$D16*AB16</f>
        <v>#REF!</v>
      </c>
      <c r="Q20" s="3" t="e">
        <f>#REF!/$D16*AC16</f>
        <v>#REF!</v>
      </c>
      <c r="R20" s="3" t="e">
        <f>#REF!/$D16*AD16</f>
        <v>#REF!</v>
      </c>
      <c r="S20" s="3" t="e">
        <f>#REF!/$D16*AE16</f>
        <v>#REF!</v>
      </c>
      <c r="T20" s="3" t="e">
        <f>#REF!/$D16*AF16</f>
        <v>#REF!</v>
      </c>
      <c r="U20" s="3" t="e">
        <f>#REF!/$D16*AG16</f>
        <v>#REF!</v>
      </c>
      <c r="V20" s="3" t="e">
        <f>#REF!/$D16*AH16</f>
        <v>#REF!</v>
      </c>
      <c r="W20" s="3" t="e">
        <f>#REF!/$D16*AI16</f>
        <v>#REF!</v>
      </c>
      <c r="X20" s="3" t="e">
        <f>#REF!/$D16*AJ16</f>
        <v>#REF!</v>
      </c>
      <c r="Y20" s="3" t="e">
        <f>#REF!/$D16*AK16</f>
        <v>#REF!</v>
      </c>
      <c r="Z20" s="3" t="e">
        <f>#REF!/$D16*AL16</f>
        <v>#REF!</v>
      </c>
      <c r="AA20" s="3" t="e">
        <f>#REF!/$D16*AM16</f>
        <v>#REF!</v>
      </c>
      <c r="AB20" s="3" t="e">
        <f>#REF!/$D16*AN16</f>
        <v>#REF!</v>
      </c>
      <c r="AC20" s="3" t="e">
        <f>#REF!/$D16*#REF!</f>
        <v>#REF!</v>
      </c>
      <c r="AD20" s="3" t="e">
        <f>#REF!/$D16*#REF!</f>
        <v>#REF!</v>
      </c>
      <c r="AE20" s="3" t="e">
        <f>#REF!/$D16*#REF!</f>
        <v>#REF!</v>
      </c>
      <c r="AF20" s="3" t="e">
        <f>#REF!/$D16*#REF!</f>
        <v>#REF!</v>
      </c>
      <c r="AG20" s="3" t="e">
        <f>#REF!/$D16*#REF!</f>
        <v>#REF!</v>
      </c>
      <c r="AH20" s="3" t="e">
        <f>#REF!/$D16*#REF!</f>
        <v>#REF!</v>
      </c>
      <c r="AI20" s="3" t="e">
        <f>#REF!/$D16*#REF!</f>
        <v>#REF!</v>
      </c>
      <c r="AJ20" s="3" t="e">
        <f>#REF!/$D16*#REF!</f>
        <v>#REF!</v>
      </c>
      <c r="AK20" s="5"/>
      <c r="AL20" s="5"/>
      <c r="AM20" s="5"/>
      <c r="AN20" s="5"/>
    </row>
    <row r="21" spans="2:40" hidden="1" outlineLevel="1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3"/>
      <c r="AG21" s="11"/>
      <c r="AH21" s="11"/>
      <c r="AI21" s="11"/>
      <c r="AJ21" s="12"/>
      <c r="AK21" s="11"/>
      <c r="AL21" s="11"/>
      <c r="AM21" s="11"/>
      <c r="AN21" s="11"/>
    </row>
    <row r="22" spans="2:40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2:40" ht="36.75" customHeight="1" x14ac:dyDescent="0.2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</row>
    <row r="24" spans="2:40" ht="76.5" customHeight="1" x14ac:dyDescent="0.25"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</row>
  </sheetData>
  <mergeCells count="14">
    <mergeCell ref="E1:AN1"/>
    <mergeCell ref="AK5:AN5"/>
    <mergeCell ref="E23:AN23"/>
    <mergeCell ref="E24:AN24"/>
    <mergeCell ref="B2:AM2"/>
    <mergeCell ref="B5:B6"/>
    <mergeCell ref="E5:H5"/>
    <mergeCell ref="I5:L5"/>
    <mergeCell ref="M5:P5"/>
    <mergeCell ref="Q5:T5"/>
    <mergeCell ref="U5:X5"/>
    <mergeCell ref="Y5:AB5"/>
    <mergeCell ref="AC5:AF5"/>
    <mergeCell ref="AG5:AJ5"/>
  </mergeCells>
  <printOptions horizontalCentered="1" gridLines="1"/>
  <pageMargins left="0.75" right="0.75" top="0.7" bottom="0.7" header="0" footer="0"/>
  <pageSetup paperSize="9" scale="57" fitToHeight="0" pageOrder="overThenDown" orientation="landscape" cellComments="atEnd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00"/>
    <outlinePr summaryBelow="0" summaryRight="0"/>
    <pageSetUpPr fitToPage="1"/>
  </sheetPr>
  <dimension ref="A1:AN24"/>
  <sheetViews>
    <sheetView tabSelected="1" view="pageBreakPreview" zoomScale="70" zoomScaleNormal="100" zoomScaleSheetLayoutView="70" workbookViewId="0">
      <selection activeCell="T11" sqref="T11"/>
    </sheetView>
  </sheetViews>
  <sheetFormatPr defaultColWidth="14.42578125" defaultRowHeight="15" customHeight="1" outlineLevelRow="1" x14ac:dyDescent="0.25"/>
  <cols>
    <col min="1" max="1" width="6.140625" style="33" customWidth="1"/>
    <col min="2" max="2" width="49.42578125" style="33" customWidth="1"/>
    <col min="3" max="3" width="27.28515625" style="33" customWidth="1"/>
    <col min="4" max="4" width="10.140625" style="33" customWidth="1"/>
    <col min="5" max="40" width="3.7109375" style="33" customWidth="1"/>
    <col min="41" max="16384" width="14.42578125" style="33"/>
  </cols>
  <sheetData>
    <row r="1" spans="1:40" s="34" customFormat="1" ht="15" customHeight="1" x14ac:dyDescent="0.25">
      <c r="E1" s="51" t="s">
        <v>17</v>
      </c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</row>
    <row r="2" spans="1:40" x14ac:dyDescent="0.25">
      <c r="B2" s="49" t="s">
        <v>20</v>
      </c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"/>
    </row>
    <row r="3" spans="1:40" x14ac:dyDescent="0.25">
      <c r="B3" s="1" t="s">
        <v>15</v>
      </c>
      <c r="C3" s="1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</row>
    <row r="4" spans="1:40" ht="15.75" thickBot="1" x14ac:dyDescent="0.3"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</row>
    <row r="5" spans="1:40" ht="15.75" thickBot="1" x14ac:dyDescent="0.3">
      <c r="B5" s="46"/>
      <c r="D5" s="32" t="s">
        <v>0</v>
      </c>
      <c r="E5" s="43" t="s">
        <v>1</v>
      </c>
      <c r="F5" s="44"/>
      <c r="G5" s="44"/>
      <c r="H5" s="45"/>
      <c r="I5" s="43" t="s">
        <v>2</v>
      </c>
      <c r="J5" s="44"/>
      <c r="K5" s="44"/>
      <c r="L5" s="45"/>
      <c r="M5" s="43" t="s">
        <v>3</v>
      </c>
      <c r="N5" s="44"/>
      <c r="O5" s="44"/>
      <c r="P5" s="45"/>
      <c r="Q5" s="43" t="s">
        <v>4</v>
      </c>
      <c r="R5" s="44"/>
      <c r="S5" s="44"/>
      <c r="T5" s="45"/>
      <c r="U5" s="43" t="s">
        <v>5</v>
      </c>
      <c r="V5" s="44"/>
      <c r="W5" s="44"/>
      <c r="X5" s="45"/>
      <c r="Y5" s="43" t="s">
        <v>6</v>
      </c>
      <c r="Z5" s="44"/>
      <c r="AA5" s="44"/>
      <c r="AB5" s="45"/>
      <c r="AC5" s="43" t="s">
        <v>7</v>
      </c>
      <c r="AD5" s="44"/>
      <c r="AE5" s="44"/>
      <c r="AF5" s="45"/>
      <c r="AG5" s="43" t="s">
        <v>8</v>
      </c>
      <c r="AH5" s="44"/>
      <c r="AI5" s="44"/>
      <c r="AJ5" s="45"/>
      <c r="AK5" s="43" t="s">
        <v>12</v>
      </c>
      <c r="AL5" s="44"/>
      <c r="AM5" s="44"/>
      <c r="AN5" s="45"/>
    </row>
    <row r="6" spans="1:40" ht="45.75" customHeight="1" thickBot="1" x14ac:dyDescent="0.3">
      <c r="B6" s="47"/>
      <c r="D6" s="16" t="s">
        <v>9</v>
      </c>
      <c r="E6" s="17">
        <v>1</v>
      </c>
      <c r="F6" s="17">
        <v>2</v>
      </c>
      <c r="G6" s="17">
        <v>3</v>
      </c>
      <c r="H6" s="17">
        <v>4</v>
      </c>
      <c r="I6" s="17">
        <v>1</v>
      </c>
      <c r="J6" s="17">
        <v>2</v>
      </c>
      <c r="K6" s="17">
        <v>3</v>
      </c>
      <c r="L6" s="17">
        <v>4</v>
      </c>
      <c r="M6" s="17">
        <v>1</v>
      </c>
      <c r="N6" s="17">
        <v>2</v>
      </c>
      <c r="O6" s="17">
        <v>3</v>
      </c>
      <c r="P6" s="17">
        <v>4</v>
      </c>
      <c r="Q6" s="17">
        <v>1</v>
      </c>
      <c r="R6" s="17">
        <v>2</v>
      </c>
      <c r="S6" s="17">
        <v>3</v>
      </c>
      <c r="T6" s="17">
        <v>4</v>
      </c>
      <c r="U6" s="17">
        <v>1</v>
      </c>
      <c r="V6" s="17">
        <v>2</v>
      </c>
      <c r="W6" s="17">
        <v>3</v>
      </c>
      <c r="X6" s="17">
        <v>4</v>
      </c>
      <c r="Y6" s="17">
        <v>1</v>
      </c>
      <c r="Z6" s="17">
        <v>2</v>
      </c>
      <c r="AA6" s="17">
        <v>3</v>
      </c>
      <c r="AB6" s="17">
        <v>4</v>
      </c>
      <c r="AC6" s="17">
        <v>1</v>
      </c>
      <c r="AD6" s="17">
        <v>2</v>
      </c>
      <c r="AE6" s="17">
        <v>3</v>
      </c>
      <c r="AF6" s="17">
        <v>4</v>
      </c>
      <c r="AG6" s="17">
        <v>1</v>
      </c>
      <c r="AH6" s="17">
        <v>2</v>
      </c>
      <c r="AI6" s="17">
        <v>3</v>
      </c>
      <c r="AJ6" s="17">
        <v>4</v>
      </c>
      <c r="AK6" s="17">
        <v>1</v>
      </c>
      <c r="AL6" s="17">
        <v>2</v>
      </c>
      <c r="AM6" s="17">
        <v>3</v>
      </c>
      <c r="AN6" s="17">
        <v>4</v>
      </c>
    </row>
    <row r="7" spans="1:40" ht="15.75" thickBot="1" x14ac:dyDescent="0.3">
      <c r="A7" s="29" t="s">
        <v>14</v>
      </c>
      <c r="B7" s="22" t="s">
        <v>10</v>
      </c>
      <c r="C7" s="31" t="s">
        <v>13</v>
      </c>
      <c r="D7" s="6"/>
      <c r="E7" s="7"/>
      <c r="F7" s="8"/>
      <c r="G7" s="8"/>
      <c r="H7" s="9"/>
      <c r="I7" s="7"/>
      <c r="J7" s="8"/>
      <c r="K7" s="8"/>
      <c r="L7" s="9"/>
      <c r="M7" s="7"/>
      <c r="N7" s="8"/>
      <c r="O7" s="8"/>
      <c r="P7" s="9"/>
      <c r="Q7" s="7"/>
      <c r="R7" s="8"/>
      <c r="S7" s="8"/>
      <c r="T7" s="9"/>
      <c r="U7" s="7"/>
      <c r="V7" s="8"/>
      <c r="W7" s="8"/>
      <c r="X7" s="9"/>
      <c r="Y7" s="7"/>
      <c r="Z7" s="8"/>
      <c r="AA7" s="8"/>
      <c r="AB7" s="9"/>
      <c r="AC7" s="10"/>
      <c r="AD7" s="10"/>
      <c r="AE7" s="10"/>
      <c r="AF7" s="9"/>
      <c r="AG7" s="10"/>
      <c r="AH7" s="10"/>
      <c r="AI7" s="10"/>
      <c r="AJ7" s="9"/>
      <c r="AK7" s="10"/>
      <c r="AL7" s="10"/>
      <c r="AM7" s="10"/>
      <c r="AN7" s="9"/>
    </row>
    <row r="8" spans="1:40" ht="27" customHeight="1" thickBot="1" x14ac:dyDescent="0.3">
      <c r="A8" s="30">
        <v>1</v>
      </c>
      <c r="B8" s="27"/>
      <c r="C8" s="23"/>
      <c r="D8" s="18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</row>
    <row r="9" spans="1:40" ht="88.5" customHeight="1" thickBot="1" x14ac:dyDescent="0.3">
      <c r="A9" s="30">
        <v>2</v>
      </c>
      <c r="B9" s="28"/>
      <c r="C9" s="23"/>
      <c r="D9" s="18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</row>
    <row r="10" spans="1:40" ht="73.5" customHeight="1" thickBot="1" x14ac:dyDescent="0.3">
      <c r="A10" s="30">
        <v>3</v>
      </c>
      <c r="B10" s="28"/>
      <c r="C10" s="24"/>
      <c r="D10" s="18"/>
      <c r="E10" s="35"/>
      <c r="F10" s="36"/>
      <c r="G10" s="36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</row>
    <row r="11" spans="1:40" ht="51.75" customHeight="1" thickBot="1" x14ac:dyDescent="0.3">
      <c r="A11" s="30">
        <v>4</v>
      </c>
      <c r="B11" s="28"/>
      <c r="C11" s="24"/>
      <c r="D11" s="18"/>
      <c r="E11" s="35"/>
      <c r="F11" s="36"/>
      <c r="G11" s="36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35"/>
    </row>
    <row r="12" spans="1:40" ht="27" customHeight="1" thickBot="1" x14ac:dyDescent="0.3">
      <c r="A12" s="30">
        <v>5</v>
      </c>
      <c r="B12" s="27"/>
      <c r="C12" s="25"/>
      <c r="D12" s="18"/>
      <c r="E12" s="35"/>
      <c r="F12" s="35"/>
      <c r="G12" s="35"/>
      <c r="H12" s="35"/>
      <c r="I12" s="35"/>
      <c r="J12" s="36"/>
      <c r="K12" s="36"/>
      <c r="L12" s="35"/>
      <c r="M12" s="37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35"/>
    </row>
    <row r="13" spans="1:40" ht="31.5" customHeight="1" thickBot="1" x14ac:dyDescent="0.3">
      <c r="A13" s="30">
        <v>6</v>
      </c>
      <c r="B13" s="28"/>
      <c r="C13" s="26"/>
      <c r="D13" s="18"/>
      <c r="E13" s="36"/>
      <c r="F13" s="36"/>
      <c r="G13" s="36"/>
      <c r="H13" s="36"/>
      <c r="I13" s="36"/>
      <c r="J13" s="36"/>
      <c r="K13" s="35"/>
      <c r="L13" s="36"/>
      <c r="M13" s="36"/>
      <c r="N13" s="35"/>
      <c r="O13" s="35"/>
      <c r="P13" s="35"/>
      <c r="Q13" s="36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35"/>
    </row>
    <row r="14" spans="1:40" ht="84.75" customHeight="1" thickBot="1" x14ac:dyDescent="0.3">
      <c r="A14" s="30">
        <v>7</v>
      </c>
      <c r="B14" s="28"/>
      <c r="C14" s="26"/>
      <c r="D14" s="18"/>
      <c r="E14" s="36"/>
      <c r="F14" s="36"/>
      <c r="G14" s="36"/>
      <c r="H14" s="36"/>
      <c r="I14" s="36"/>
      <c r="J14" s="36"/>
      <c r="K14" s="35"/>
      <c r="L14" s="36"/>
      <c r="M14" s="36"/>
      <c r="N14" s="35"/>
      <c r="O14" s="35"/>
      <c r="P14" s="35"/>
      <c r="Q14" s="36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35"/>
    </row>
    <row r="15" spans="1:40" ht="52.5" customHeight="1" thickBot="1" x14ac:dyDescent="0.3">
      <c r="A15" s="30">
        <v>8</v>
      </c>
      <c r="B15" s="28"/>
      <c r="C15" s="26"/>
      <c r="D15" s="18"/>
      <c r="E15" s="35"/>
      <c r="F15" s="35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7"/>
      <c r="S15" s="38"/>
      <c r="T15" s="38"/>
      <c r="U15" s="38"/>
      <c r="V15" s="39"/>
      <c r="W15" s="39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</row>
    <row r="16" spans="1:40" ht="46.5" customHeight="1" thickBot="1" x14ac:dyDescent="0.3">
      <c r="A16" s="30">
        <v>9</v>
      </c>
      <c r="B16" s="28"/>
      <c r="C16" s="26"/>
      <c r="D16" s="18"/>
      <c r="E16" s="35"/>
      <c r="F16" s="35"/>
      <c r="G16" s="35"/>
      <c r="H16" s="35"/>
      <c r="I16" s="35"/>
      <c r="J16" s="35"/>
      <c r="K16" s="35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</row>
    <row r="17" spans="2:40" ht="15.75" collapsed="1" thickBot="1" x14ac:dyDescent="0.3">
      <c r="B17" s="22" t="s">
        <v>11</v>
      </c>
      <c r="C17" s="22"/>
      <c r="D17" s="21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20"/>
      <c r="AK17" s="19"/>
      <c r="AL17" s="19"/>
      <c r="AM17" s="19"/>
      <c r="AN17" s="20"/>
    </row>
    <row r="18" spans="2:40" hidden="1" outlineLevel="1" x14ac:dyDescent="0.25"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2"/>
      <c r="AK18" s="11"/>
      <c r="AL18" s="11"/>
      <c r="AM18" s="11"/>
      <c r="AN18" s="11"/>
    </row>
    <row r="19" spans="2:40" hidden="1" outlineLevel="1" x14ac:dyDescent="0.25">
      <c r="B19" s="5"/>
      <c r="C19" s="5"/>
      <c r="D19" s="5"/>
      <c r="E19" s="2" t="e">
        <f>#REF!/$D15*E15</f>
        <v>#REF!</v>
      </c>
      <c r="F19" s="2" t="e">
        <f>#REF!/$D15*F15</f>
        <v>#REF!</v>
      </c>
      <c r="G19" s="2" t="e">
        <f>#REF!/$D15*R15</f>
        <v>#REF!</v>
      </c>
      <c r="H19" s="2" t="e">
        <f>#REF!/$D15*S15</f>
        <v>#REF!</v>
      </c>
      <c r="I19" s="2" t="e">
        <f>#REF!/$D15*T15</f>
        <v>#REF!</v>
      </c>
      <c r="J19" s="2" t="e">
        <f>#REF!/$D15*U15</f>
        <v>#REF!</v>
      </c>
      <c r="K19" s="2" t="e">
        <f>#REF!/$D15*V15</f>
        <v>#REF!</v>
      </c>
      <c r="L19" s="2" t="e">
        <f>#REF!/$D15*W15</f>
        <v>#REF!</v>
      </c>
      <c r="M19" s="2" t="e">
        <f>#REF!/$D15*#REF!</f>
        <v>#REF!</v>
      </c>
      <c r="N19" s="2" t="e">
        <f>#REF!/$D15*#REF!</f>
        <v>#REF!</v>
      </c>
      <c r="O19" s="2" t="e">
        <f>#REF!/$D15*#REF!</f>
        <v>#REF!</v>
      </c>
      <c r="P19" s="2" t="e">
        <f>#REF!/$D15*#REF!</f>
        <v>#REF!</v>
      </c>
      <c r="Q19" s="2" t="e">
        <f>#REF!/$D15*#REF!</f>
        <v>#REF!</v>
      </c>
      <c r="R19" s="2" t="e">
        <f>#REF!/$D15*#REF!</f>
        <v>#REF!</v>
      </c>
      <c r="S19" s="2" t="e">
        <f>#REF!/$D15*#REF!</f>
        <v>#REF!</v>
      </c>
      <c r="T19" s="2" t="e">
        <f>#REF!/$D15*#REF!</f>
        <v>#REF!</v>
      </c>
      <c r="U19" s="2" t="e">
        <f>#REF!/$D15*#REF!</f>
        <v>#REF!</v>
      </c>
      <c r="V19" s="2" t="e">
        <f>#REF!/$D15*#REF!</f>
        <v>#REF!</v>
      </c>
      <c r="W19" s="2" t="e">
        <f>#REF!/$D15*#REF!</f>
        <v>#REF!</v>
      </c>
      <c r="X19" s="2" t="e">
        <f>#REF!/$D15*X15</f>
        <v>#REF!</v>
      </c>
      <c r="Y19" s="2" t="e">
        <f>#REF!/$D15*Y15</f>
        <v>#REF!</v>
      </c>
      <c r="Z19" s="2" t="e">
        <f>#REF!/$D15*Z15</f>
        <v>#REF!</v>
      </c>
      <c r="AA19" s="2" t="e">
        <f>#REF!/$D15*AA15</f>
        <v>#REF!</v>
      </c>
      <c r="AB19" s="2" t="e">
        <f>#REF!/$D15*AB15</f>
        <v>#REF!</v>
      </c>
      <c r="AC19" s="2" t="e">
        <f>#REF!/$D15*AC15</f>
        <v>#REF!</v>
      </c>
      <c r="AD19" s="2" t="e">
        <f>#REF!/$D15*AD15</f>
        <v>#REF!</v>
      </c>
      <c r="AE19" s="2" t="e">
        <f>#REF!/$D15*AE15</f>
        <v>#REF!</v>
      </c>
      <c r="AF19" s="2" t="e">
        <f>#REF!/$D15*AF15</f>
        <v>#REF!</v>
      </c>
      <c r="AG19" s="2" t="e">
        <f>#REF!/$D15*AG15</f>
        <v>#REF!</v>
      </c>
      <c r="AH19" s="2" t="e">
        <f>#REF!/$D15*AH15</f>
        <v>#REF!</v>
      </c>
      <c r="AI19" s="2" t="e">
        <f>#REF!/$D15*AI15</f>
        <v>#REF!</v>
      </c>
      <c r="AJ19" s="2" t="e">
        <f>#REF!/$D15*AJ15</f>
        <v>#REF!</v>
      </c>
      <c r="AK19" s="5"/>
      <c r="AL19" s="5"/>
      <c r="AM19" s="5"/>
      <c r="AN19" s="5"/>
    </row>
    <row r="20" spans="2:40" hidden="1" outlineLevel="1" x14ac:dyDescent="0.25">
      <c r="B20" s="5"/>
      <c r="C20" s="5"/>
      <c r="D20" s="5"/>
      <c r="E20" s="3" t="e">
        <f>#REF!/$D16*E16</f>
        <v>#REF!</v>
      </c>
      <c r="F20" s="3" t="e">
        <f>#REF!/$D16*F16</f>
        <v>#REF!</v>
      </c>
      <c r="G20" s="3" t="e">
        <f>#REF!/$D16*G16</f>
        <v>#REF!</v>
      </c>
      <c r="H20" s="3" t="e">
        <f>#REF!/$D16*H16</f>
        <v>#REF!</v>
      </c>
      <c r="I20" s="3" t="e">
        <f>#REF!/$D16*I16</f>
        <v>#REF!</v>
      </c>
      <c r="J20" s="3" t="e">
        <f>#REF!/$D16*J16</f>
        <v>#REF!</v>
      </c>
      <c r="K20" s="3" t="e">
        <f>#REF!/$D16*K16</f>
        <v>#REF!</v>
      </c>
      <c r="L20" s="3" t="e">
        <f>#REF!/$D16*X16</f>
        <v>#REF!</v>
      </c>
      <c r="M20" s="3" t="e">
        <f>#REF!/$D16*Y16</f>
        <v>#REF!</v>
      </c>
      <c r="N20" s="3" t="e">
        <f>#REF!/$D16*Z16</f>
        <v>#REF!</v>
      </c>
      <c r="O20" s="3" t="e">
        <f>#REF!/$D16*AA16</f>
        <v>#REF!</v>
      </c>
      <c r="P20" s="3" t="e">
        <f>#REF!/$D16*AB16</f>
        <v>#REF!</v>
      </c>
      <c r="Q20" s="3" t="e">
        <f>#REF!/$D16*AC16</f>
        <v>#REF!</v>
      </c>
      <c r="R20" s="3" t="e">
        <f>#REF!/$D16*AD16</f>
        <v>#REF!</v>
      </c>
      <c r="S20" s="3" t="e">
        <f>#REF!/$D16*AE16</f>
        <v>#REF!</v>
      </c>
      <c r="T20" s="3" t="e">
        <f>#REF!/$D16*AF16</f>
        <v>#REF!</v>
      </c>
      <c r="U20" s="3" t="e">
        <f>#REF!/$D16*AG16</f>
        <v>#REF!</v>
      </c>
      <c r="V20" s="3" t="e">
        <f>#REF!/$D16*AH16</f>
        <v>#REF!</v>
      </c>
      <c r="W20" s="3" t="e">
        <f>#REF!/$D16*AI16</f>
        <v>#REF!</v>
      </c>
      <c r="X20" s="3" t="e">
        <f>#REF!/$D16*AJ16</f>
        <v>#REF!</v>
      </c>
      <c r="Y20" s="3" t="e">
        <f>#REF!/$D16*AK16</f>
        <v>#REF!</v>
      </c>
      <c r="Z20" s="3" t="e">
        <f>#REF!/$D16*AL16</f>
        <v>#REF!</v>
      </c>
      <c r="AA20" s="3" t="e">
        <f>#REF!/$D16*AM16</f>
        <v>#REF!</v>
      </c>
      <c r="AB20" s="3" t="e">
        <f>#REF!/$D16*AN16</f>
        <v>#REF!</v>
      </c>
      <c r="AC20" s="3" t="e">
        <f>#REF!/$D16*#REF!</f>
        <v>#REF!</v>
      </c>
      <c r="AD20" s="3" t="e">
        <f>#REF!/$D16*#REF!</f>
        <v>#REF!</v>
      </c>
      <c r="AE20" s="3" t="e">
        <f>#REF!/$D16*#REF!</f>
        <v>#REF!</v>
      </c>
      <c r="AF20" s="3" t="e">
        <f>#REF!/$D16*#REF!</f>
        <v>#REF!</v>
      </c>
      <c r="AG20" s="3" t="e">
        <f>#REF!/$D16*#REF!</f>
        <v>#REF!</v>
      </c>
      <c r="AH20" s="3" t="e">
        <f>#REF!/$D16*#REF!</f>
        <v>#REF!</v>
      </c>
      <c r="AI20" s="3" t="e">
        <f>#REF!/$D16*#REF!</f>
        <v>#REF!</v>
      </c>
      <c r="AJ20" s="3" t="e">
        <f>#REF!/$D16*#REF!</f>
        <v>#REF!</v>
      </c>
      <c r="AK20" s="5"/>
      <c r="AL20" s="5"/>
      <c r="AM20" s="5"/>
      <c r="AN20" s="5"/>
    </row>
    <row r="21" spans="2:40" hidden="1" outlineLevel="1" x14ac:dyDescent="0.25"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3"/>
      <c r="AG21" s="11"/>
      <c r="AH21" s="11"/>
      <c r="AI21" s="11"/>
      <c r="AJ21" s="12"/>
      <c r="AK21" s="11"/>
      <c r="AL21" s="11"/>
      <c r="AM21" s="11"/>
      <c r="AN21" s="11"/>
    </row>
    <row r="22" spans="2:40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</row>
    <row r="23" spans="2:40" ht="36.75" customHeight="1" x14ac:dyDescent="0.25"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</row>
    <row r="24" spans="2:40" ht="76.5" customHeight="1" x14ac:dyDescent="0.25"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</row>
  </sheetData>
  <mergeCells count="14">
    <mergeCell ref="E1:AN1"/>
    <mergeCell ref="AK5:AN5"/>
    <mergeCell ref="E23:AN23"/>
    <mergeCell ref="E24:AN24"/>
    <mergeCell ref="B2:AM2"/>
    <mergeCell ref="B5:B6"/>
    <mergeCell ref="E5:H5"/>
    <mergeCell ref="I5:L5"/>
    <mergeCell ref="M5:P5"/>
    <mergeCell ref="Q5:T5"/>
    <mergeCell ref="U5:X5"/>
    <mergeCell ref="Y5:AB5"/>
    <mergeCell ref="AC5:AF5"/>
    <mergeCell ref="AG5:AJ5"/>
  </mergeCells>
  <printOptions horizontalCentered="1" gridLines="1"/>
  <pageMargins left="0.75" right="0.75" top="0.7" bottom="0.7" header="0" footer="0"/>
  <pageSetup paperSize="9" scale="57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Андроид МП ЛК ЮЛ</vt:lpstr>
      <vt:lpstr>IOS МП ЛК ЮЛ </vt:lpstr>
      <vt:lpstr>Андроид МП ЛК ФЛ</vt:lpstr>
      <vt:lpstr>IOS МП ЛК ФЛ </vt:lpstr>
      <vt:lpstr>'IOS МП ЛК ФЛ '!Область_печати</vt:lpstr>
      <vt:lpstr>'IOS МП ЛК ЮЛ '!Область_печати</vt:lpstr>
      <vt:lpstr>'Андроид МП ЛК ФЛ'!Область_печати</vt:lpstr>
      <vt:lpstr>'Андроид МП ЛК ЮЛ'!Область_печати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2021-03-03T12:22:57Z</dcterms:created>
  <dcterms:modified xsi:type="dcterms:W3CDTF">2021-04-26T05:18:54Z</dcterms:modified>
</cp:coreProperties>
</file>