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65" yWindow="240" windowWidth="10860" windowHeight="9690"/>
  </bookViews>
  <sheets>
    <sheet name="1 (2020)" sheetId="4" r:id="rId1"/>
  </sheets>
  <definedNames>
    <definedName name="_xlnm._FilterDatabase" localSheetId="0" hidden="1">'1 (2020)'!$A$15:$CU$88</definedName>
  </definedNames>
  <calcPr calcId="162913"/>
</workbook>
</file>

<file path=xl/calcChain.xml><?xml version="1.0" encoding="utf-8"?>
<calcChain xmlns="http://schemas.openxmlformats.org/spreadsheetml/2006/main">
  <c r="CR20" i="4" l="1"/>
  <c r="CP20" i="4" l="1"/>
  <c r="CJ20" i="4" l="1"/>
</calcChain>
</file>

<file path=xl/sharedStrings.xml><?xml version="1.0" encoding="utf-8"?>
<sst xmlns="http://schemas.openxmlformats.org/spreadsheetml/2006/main" count="7662" uniqueCount="310">
  <si>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</si>
  <si>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</si>
  <si>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</si>
  <si>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</si>
  <si>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</si>
  <si>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</si>
  <si>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</si>
  <si>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</si>
  <si>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</si>
  <si>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</si>
  <si>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</si>
  <si>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</si>
  <si>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</si>
  <si>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</si>
  <si>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</si>
  <si>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</si>
  <si>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</si>
  <si>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</si>
  <si>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</si>
  <si>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</si>
  <si>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</si>
  <si>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</si>
  <si>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</si>
  <si>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</si>
  <si>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</si>
  <si>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</si>
  <si>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</si>
  <si>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</si>
  <si>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</si>
  <si>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</si>
  <si>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</si>
  <si>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</si>
  <si>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</si>
  <si>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</si>
  <si>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</si>
  <si>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</si>
  <si>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</si>
  <si>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</si>
  <si>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</si>
  <si>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</si>
  <si>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</si>
  <si>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</si>
  <si>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</si>
  <si>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</si>
  <si>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</si>
  <si>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</si>
  <si>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</si>
  <si>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</si>
  <si>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</si>
  <si>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</si>
  <si>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</si>
  <si>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</si>
  <si>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</si>
  <si>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</si>
  <si>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</si>
  <si>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</si>
  <si>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</si>
  <si>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</si>
  <si>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</si>
  <si>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</si>
  <si>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</si>
  <si>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</si>
  <si>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</si>
  <si>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</si>
  <si>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</si>
  <si>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</si>
  <si>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</si>
  <si>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</si>
  <si>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</si>
  <si>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</si>
  <si>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</si>
  <si>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</si>
  <si>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</si>
  <si>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</si>
  <si>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</si>
  <si>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</si>
  <si>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</si>
  <si>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</si>
  <si>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</si>
  <si>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</si>
  <si>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</si>
  <si>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</si>
  <si>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</si>
  <si>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</si>
  <si>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</si>
  <si>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</si>
  <si>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</si>
  <si>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</si>
  <si>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</si>
  <si>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</si>
  <si>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</si>
  <si>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</si>
  <si>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</si>
  <si>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</si>
  <si>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</si>
  <si>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</si>
  <si>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</si>
  <si>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</si>
  <si>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</si>
  <si>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</si>
  <si>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</si>
  <si>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</si>
  <si>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</si>
  <si>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</si>
  <si>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</si>
  <si>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</si>
  <si>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</si>
  <si>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</si>
  <si>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</si>
  <si>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</si>
  <si>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</si>
  <si>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</si>
  <si>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</si>
  <si>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</si>
  <si>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</si>
  <si>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</si>
  <si>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</si>
  <si>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</si>
  <si>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</si>
  <si>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</si>
  <si>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</si>
  <si>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</si>
  <si>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</si>
  <si>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</si>
  <si>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</si>
  <si>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</si>
  <si>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</si>
  <si>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</si>
  <si>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</si>
  <si>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</si>
  <si>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</si>
  <si>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</si>
  <si>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</si>
  <si>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</si>
  <si>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</si>
  <si>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</si>
  <si>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</si>
  <si>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</si>
  <si>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</si>
  <si>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</si>
  <si>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</si>
  <si>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</si>
  <si>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</si>
  <si>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</si>
  <si>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</si>
  <si>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</si>
  <si>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</si>
  <si>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</si>
  <si>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</si>
  <si>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</si>
  <si>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</si>
  <si>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</si>
  <si>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</si>
  <si>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</si>
  <si>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</si>
  <si>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</si>
  <si>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</si>
  <si>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</si>
  <si>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</si>
  <si>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</si>
  <si>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</si>
  <si>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</si>
  <si>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</si>
  <si>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</si>
  <si>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</si>
  <si>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</si>
  <si>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</si>
  <si>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</si>
  <si>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</si>
  <si>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</si>
  <si>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</si>
  <si>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</si>
  <si>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</si>
  <si>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</si>
  <si>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</si>
  <si>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</si>
  <si>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</si>
  <si>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</si>
  <si>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</si>
  <si>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</si>
  <si>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</si>
  <si>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</si>
  <si>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</si>
  <si>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</si>
  <si>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</si>
  <si>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</si>
  <si>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</si>
  <si>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</si>
  <si>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</si>
  <si>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</si>
  <si>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</si>
  <si>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</si>
  <si>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</si>
  <si>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</si>
  <si>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</si>
  <si>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</si>
  <si>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</si>
  <si>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</si>
  <si>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</si>
  <si>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</si>
  <si>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</si>
  <si>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</si>
  <si>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</si>
  <si>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</si>
  <si>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</si>
  <si>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</si>
  <si>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</si>
  <si>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</si>
  <si>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</si>
  <si>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</si>
  <si>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</si>
  <si>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</si>
  <si>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</si>
  <si>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</si>
  <si>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</si>
  <si>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</si>
  <si>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</si>
  <si>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</si>
  <si>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</si>
  <si>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</si>
  <si>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</si>
  <si>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</si>
  <si>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</si>
  <si>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</si>
  <si>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</si>
  <si>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</si>
  <si>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</si>
  <si>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</si>
  <si>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</si>
  <si>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</si>
  <si>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</si>
  <si>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</si>
  <si>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</si>
  <si>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</si>
  <si>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</si>
  <si>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</si>
  <si>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</si>
  <si>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</si>
  <si>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</si>
  <si>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</si>
  <si>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</si>
  <si>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</si>
  <si>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</si>
  <si>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</si>
  <si>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</si>
  <si>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</si>
  <si>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</si>
  <si>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</si>
  <si>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</si>
  <si>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</si>
  <si>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</si>
  <si>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</si>
  <si>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</si>
  <si>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</si>
  <si>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</si>
  <si>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Год раскрытия информации: 2020 год</t>
  </si>
  <si>
    <t>Утверждённые плановые значения отсутствуют</t>
  </si>
  <si>
    <t>K_1</t>
  </si>
  <si>
    <t>K_2</t>
  </si>
  <si>
    <t>K_3</t>
  </si>
  <si>
    <t>K_4</t>
  </si>
  <si>
    <t>K_5</t>
  </si>
  <si>
    <t>K_6</t>
  </si>
  <si>
    <t>K_7</t>
  </si>
  <si>
    <t>K_8</t>
  </si>
  <si>
    <t>K_9</t>
  </si>
  <si>
    <t>K_10</t>
  </si>
  <si>
    <t>K_11</t>
  </si>
  <si>
    <t>K_12</t>
  </si>
  <si>
    <t>K_13</t>
  </si>
  <si>
    <t>K_14</t>
  </si>
  <si>
    <t xml:space="preserve"> на год 2020</t>
  </si>
  <si>
    <t xml:space="preserve">Реконструкция административного здания г. Тулун, пер. Энергетиков, 1А (канализация) </t>
  </si>
  <si>
    <t>Реконструкция системы электроснабжения адм. здания г. Братск, ул. 25 летия БГС, 37 б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</si>
  <si>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</si>
  <si>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</si>
  <si>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K_15-2</t>
  </si>
  <si>
    <t>K_16</t>
  </si>
  <si>
    <t>Субъект Российской Федерации: Иркутская область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</si>
  <si>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</si>
  <si>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K_17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</si>
  <si>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</si>
  <si>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K_18</t>
  </si>
  <si>
    <t>Реконструкция гаража п. Усть-Уда, ул. Лермонтова, 1 А</t>
  </si>
  <si>
    <t>K_19</t>
  </si>
  <si>
    <t>полное наименование субъекта электроэнергетики</t>
  </si>
  <si>
    <t>от «5» мая 2016 г. №380</t>
  </si>
  <si>
    <t>млн. руб. с НДС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</si>
  <si>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</si>
  <si>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Монтаж закрытой стоянка на 2 автомобиля из модульных конструкций на территории Еланцинского ПУ Восточного отделения</t>
  </si>
  <si>
    <t>K_20</t>
  </si>
  <si>
    <t>K_21</t>
  </si>
  <si>
    <t>Приобретение нежилого здания по адресу: Иркутская область, Ольхонский район, с. Еланцы, ул. Пенкальского, 4А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</si>
  <si>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</si>
  <si>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</si>
  <si>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ПК для обновления существующих рабочих мест и комплектации новых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</si>
  <si>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</si>
  <si>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</si>
  <si>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</si>
  <si>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</si>
  <si>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 xml:space="preserve"> Приобретение серверов для 1С</t>
  </si>
  <si>
    <t>Приобретение серверного оборудования контакт-центра</t>
  </si>
  <si>
    <t>Приобретение информационных терминалов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</si>
  <si>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</si>
  <si>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K_22</t>
  </si>
  <si>
    <t xml:space="preserve">Приобретение измерительных приборов:  вольтамперфазометры Ретометр М2 (2 шт.)  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</si>
  <si>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</si>
  <si>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K_25</t>
  </si>
  <si>
    <t>Приобретение ПК "Гранд-смета" на 2 рабочих мест</t>
  </si>
  <si>
    <t>Создание системы  учета рабочего времени на объектах ООО "Иркутскэнергосбыт"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</si>
</sst>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8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3" fillId="0" borderId="16" xfId="1" applyNumberFormat="1" applyFont="1" applyFill="1" applyBorder="1" applyAlignment="1">
      <alignment horizontal="center" vertical="center"/>
    </xf>
    <xf numFmtId="167" fontId="3" fillId="0" borderId="2" xfId="1" applyNumberFormat="1" applyFont="1" applyFill="1" applyBorder="1" applyAlignment="1">
      <alignment horizontal="center" vertical="center"/>
    </xf>
    <xf numFmtId="49" fontId="3" fillId="0" borderId="17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0" fontId="3" fillId="0" borderId="17" xfId="1" applyNumberFormat="1" applyFont="1" applyFill="1" applyBorder="1" applyAlignment="1">
      <alignment horizontal="center" vertic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2" applyFont="1" applyFill="1" applyAlignment="1">
      <alignment horizontal="right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4"/>
  <sheetViews>
    <sheetView tabSelected="1" topLeftCell="BT11" zoomScale="70" zoomScaleNormal="70" zoomScaleSheetLayoutView="55" workbookViewId="0">
      <selection activeCell="CR21" sqref="CR21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59" t="s">
        <v>286</v>
      </c>
      <c r="CT3" s="59"/>
      <c r="CU3" s="59"/>
    </row>
    <row r="4" spans="1:112" ht="18.75" x14ac:dyDescent="0.2">
      <c r="A4" s="57" t="s">
        <v>2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10"/>
      <c r="CQ4" s="10"/>
      <c r="CR4" s="10"/>
      <c r="CS4" s="10"/>
      <c r="CT4" s="10"/>
      <c r="CU4" s="10"/>
    </row>
    <row r="5" spans="1:112" ht="18.75" x14ac:dyDescent="0.3">
      <c r="A5" s="58" t="s">
        <v>271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7" t="s">
        <v>254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  <c r="CD7" s="57"/>
      <c r="CE7" s="57"/>
      <c r="CF7" s="57"/>
      <c r="CG7" s="57"/>
      <c r="CH7" s="57"/>
      <c r="CI7" s="57"/>
      <c r="CJ7" s="57"/>
      <c r="CK7" s="57"/>
      <c r="CL7" s="57"/>
      <c r="CM7" s="57"/>
      <c r="CN7" s="57"/>
      <c r="CO7" s="57"/>
      <c r="CP7" s="11"/>
      <c r="CQ7" s="11"/>
      <c r="CR7" s="11"/>
      <c r="CS7" s="11"/>
      <c r="CT7" s="11"/>
      <c r="CU7" s="11"/>
    </row>
    <row r="8" spans="1:112" ht="15.75" x14ac:dyDescent="0.2">
      <c r="A8" s="55" t="s">
        <v>285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12"/>
      <c r="CQ8" s="12"/>
      <c r="CR8" s="12"/>
      <c r="CS8" s="12"/>
      <c r="CT8" s="12"/>
      <c r="CU8" s="12"/>
    </row>
    <row r="9" spans="1:112" ht="18.75" x14ac:dyDescent="0.3">
      <c r="A9" s="7"/>
      <c r="AJ9" s="60" t="s">
        <v>278</v>
      </c>
      <c r="AK9" s="60"/>
      <c r="AL9" s="60"/>
      <c r="AM9" s="60"/>
      <c r="AN9" s="60"/>
      <c r="AO9" s="60"/>
      <c r="AP9" s="60"/>
      <c r="AQ9" s="60"/>
      <c r="AR9" s="60"/>
      <c r="CP9" s="10"/>
      <c r="CQ9" s="10"/>
      <c r="CR9" s="10"/>
      <c r="CS9" s="10"/>
      <c r="CT9" s="10"/>
      <c r="CU9" s="10"/>
    </row>
    <row r="10" spans="1:112" ht="18.75" x14ac:dyDescent="0.3">
      <c r="A10" s="61" t="s">
        <v>255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2" t="s">
        <v>256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  <c r="CD12" s="63"/>
      <c r="CE12" s="63"/>
      <c r="CF12" s="63"/>
      <c r="CG12" s="63"/>
      <c r="CH12" s="63"/>
      <c r="CI12" s="63"/>
      <c r="CJ12" s="63"/>
      <c r="CK12" s="63"/>
      <c r="CL12" s="63"/>
      <c r="CM12" s="63"/>
      <c r="CN12" s="63"/>
      <c r="CO12" s="63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4" t="s">
        <v>3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67" t="s">
        <v>287</v>
      </c>
      <c r="CT14" s="67"/>
      <c r="CU14" s="67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5" t="s">
        <v>4</v>
      </c>
      <c r="B15" s="54" t="s">
        <v>5</v>
      </c>
      <c r="C15" s="54" t="s">
        <v>6</v>
      </c>
      <c r="D15" s="54" t="s">
        <v>7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</row>
    <row r="16" spans="1:112" ht="81" customHeight="1" x14ac:dyDescent="0.2">
      <c r="A16" s="65"/>
      <c r="B16" s="54"/>
      <c r="C16" s="54"/>
      <c r="D16" s="54" t="s">
        <v>8</v>
      </c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 t="s">
        <v>9</v>
      </c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  <c r="BX16" s="54"/>
      <c r="BY16" s="54"/>
      <c r="BZ16" s="54" t="s">
        <v>10</v>
      </c>
      <c r="CA16" s="54"/>
      <c r="CB16" s="54"/>
      <c r="CC16" s="54"/>
      <c r="CD16" s="54"/>
      <c r="CE16" s="54"/>
      <c r="CF16" s="54" t="s">
        <v>11</v>
      </c>
      <c r="CG16" s="54"/>
      <c r="CH16" s="54"/>
      <c r="CI16" s="54"/>
      <c r="CJ16" s="54" t="s">
        <v>12</v>
      </c>
      <c r="CK16" s="54"/>
      <c r="CL16" s="54"/>
      <c r="CM16" s="54"/>
      <c r="CN16" s="54"/>
      <c r="CO16" s="54"/>
      <c r="CP16" s="54" t="s">
        <v>13</v>
      </c>
      <c r="CQ16" s="54"/>
      <c r="CR16" s="54"/>
      <c r="CS16" s="54"/>
      <c r="CT16" s="54" t="s">
        <v>14</v>
      </c>
      <c r="CU16" s="54"/>
    </row>
    <row r="17" spans="1:100" ht="240.75" customHeight="1" x14ac:dyDescent="0.2">
      <c r="A17" s="65"/>
      <c r="B17" s="54"/>
      <c r="C17" s="54"/>
      <c r="D17" s="52" t="s">
        <v>137</v>
      </c>
      <c r="E17" s="53"/>
      <c r="F17" s="52" t="s">
        <v>138</v>
      </c>
      <c r="G17" s="53"/>
      <c r="H17" s="52" t="s">
        <v>139</v>
      </c>
      <c r="I17" s="53"/>
      <c r="J17" s="52" t="s">
        <v>140</v>
      </c>
      <c r="K17" s="53"/>
      <c r="L17" s="52" t="s">
        <v>141</v>
      </c>
      <c r="M17" s="53"/>
      <c r="N17" s="52" t="s">
        <v>227</v>
      </c>
      <c r="O17" s="53"/>
      <c r="P17" s="52" t="s">
        <v>142</v>
      </c>
      <c r="Q17" s="53"/>
      <c r="R17" s="52" t="s">
        <v>228</v>
      </c>
      <c r="S17" s="53"/>
      <c r="T17" s="52" t="s">
        <v>143</v>
      </c>
      <c r="U17" s="53"/>
      <c r="V17" s="52" t="s">
        <v>229</v>
      </c>
      <c r="W17" s="53"/>
      <c r="X17" s="52" t="s">
        <v>144</v>
      </c>
      <c r="Y17" s="53"/>
      <c r="Z17" s="52" t="s">
        <v>145</v>
      </c>
      <c r="AA17" s="53"/>
      <c r="AB17" s="52" t="s">
        <v>146</v>
      </c>
      <c r="AC17" s="53"/>
      <c r="AD17" s="52" t="s">
        <v>147</v>
      </c>
      <c r="AE17" s="53"/>
      <c r="AF17" s="52" t="s">
        <v>148</v>
      </c>
      <c r="AG17" s="53"/>
      <c r="AH17" s="52" t="s">
        <v>230</v>
      </c>
      <c r="AI17" s="53"/>
      <c r="AJ17" s="66" t="s">
        <v>149</v>
      </c>
      <c r="AK17" s="66"/>
      <c r="AL17" s="66" t="s">
        <v>150</v>
      </c>
      <c r="AM17" s="66"/>
      <c r="AN17" s="66" t="s">
        <v>151</v>
      </c>
      <c r="AO17" s="66"/>
      <c r="AP17" s="66" t="s">
        <v>152</v>
      </c>
      <c r="AQ17" s="66"/>
      <c r="AR17" s="52" t="s">
        <v>153</v>
      </c>
      <c r="AS17" s="53"/>
      <c r="AT17" s="52" t="s">
        <v>154</v>
      </c>
      <c r="AU17" s="53"/>
      <c r="AV17" s="52" t="s">
        <v>155</v>
      </c>
      <c r="AW17" s="53"/>
      <c r="AX17" s="52" t="s">
        <v>156</v>
      </c>
      <c r="AY17" s="53"/>
      <c r="AZ17" s="52" t="s">
        <v>157</v>
      </c>
      <c r="BA17" s="53"/>
      <c r="BB17" s="52" t="s">
        <v>158</v>
      </c>
      <c r="BC17" s="53"/>
      <c r="BD17" s="52" t="s">
        <v>159</v>
      </c>
      <c r="BE17" s="53"/>
      <c r="BF17" s="52" t="s">
        <v>160</v>
      </c>
      <c r="BG17" s="53"/>
      <c r="BH17" s="52" t="s">
        <v>161</v>
      </c>
      <c r="BI17" s="53"/>
      <c r="BJ17" s="52" t="s">
        <v>162</v>
      </c>
      <c r="BK17" s="53"/>
      <c r="BL17" s="52" t="s">
        <v>163</v>
      </c>
      <c r="BM17" s="53"/>
      <c r="BN17" s="52" t="s">
        <v>164</v>
      </c>
      <c r="BO17" s="53"/>
      <c r="BP17" s="52" t="s">
        <v>165</v>
      </c>
      <c r="BQ17" s="53"/>
      <c r="BR17" s="52" t="s">
        <v>166</v>
      </c>
      <c r="BS17" s="53"/>
      <c r="BT17" s="52" t="s">
        <v>167</v>
      </c>
      <c r="BU17" s="53"/>
      <c r="BV17" s="52" t="s">
        <v>168</v>
      </c>
      <c r="BW17" s="53"/>
      <c r="BX17" s="66" t="s">
        <v>169</v>
      </c>
      <c r="BY17" s="66"/>
      <c r="BZ17" s="66" t="s">
        <v>15</v>
      </c>
      <c r="CA17" s="66"/>
      <c r="CB17" s="66" t="s">
        <v>16</v>
      </c>
      <c r="CC17" s="66"/>
      <c r="CD17" s="66" t="s">
        <v>17</v>
      </c>
      <c r="CE17" s="66"/>
      <c r="CF17" s="66" t="s">
        <v>170</v>
      </c>
      <c r="CG17" s="66"/>
      <c r="CH17" s="66" t="s">
        <v>171</v>
      </c>
      <c r="CI17" s="66"/>
      <c r="CJ17" s="66" t="s">
        <v>172</v>
      </c>
      <c r="CK17" s="66"/>
      <c r="CL17" s="66" t="s">
        <v>173</v>
      </c>
      <c r="CM17" s="66"/>
      <c r="CN17" s="66" t="s">
        <v>174</v>
      </c>
      <c r="CO17" s="66"/>
      <c r="CP17" s="66" t="s">
        <v>175</v>
      </c>
      <c r="CQ17" s="66"/>
      <c r="CR17" s="66" t="s">
        <v>176</v>
      </c>
      <c r="CS17" s="66"/>
      <c r="CT17" s="66" t="s">
        <v>177</v>
      </c>
      <c r="CU17" s="66"/>
    </row>
    <row r="18" spans="1:100" ht="116.25" customHeight="1" x14ac:dyDescent="0.2">
      <c r="A18" s="65"/>
      <c r="B18" s="54"/>
      <c r="C18" s="54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2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3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8">
        <f>CJ56</f>
        <v>6.39</v>
      </c>
      <c r="CK20" s="21" t="s">
        <v>231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>
        <f>CP74+CP77+CP82+CP85+CP88+CP91+CP92</f>
        <v>30.523</v>
      </c>
      <c r="CQ20" s="21" t="s">
        <v>231</v>
      </c>
      <c r="CR20" s="48">
        <f>CR71+CR73+CR75+CR76+CR78+CR79+CR80+CR81+CR83+CR86+CR87+CR89+CR90+CR93+CR94</f>
        <v>25.282999999999998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4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4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4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4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4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4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4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4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4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21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4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4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4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4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4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4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4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4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4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4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4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4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4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4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4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4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4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4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4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4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4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4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4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4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4" t="s">
        <v>127</v>
      </c>
      <c r="B55" s="45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4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54.75" customHeight="1" x14ac:dyDescent="0.25">
      <c r="A56" s="34" t="s">
        <v>127</v>
      </c>
      <c r="B56" s="35" t="s">
        <v>281</v>
      </c>
      <c r="C56" s="32" t="s">
        <v>257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8">
        <v>6.39</v>
      </c>
      <c r="CK56" s="21" t="s">
        <v>231</v>
      </c>
      <c r="CL56" s="21" t="s">
        <v>231</v>
      </c>
      <c r="CM56" s="21" t="s">
        <v>231</v>
      </c>
      <c r="CN56" s="21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4" t="s">
        <v>128</v>
      </c>
      <c r="B57" s="46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4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4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4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4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4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4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4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4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4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4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4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4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44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44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55.5" customHeight="1" x14ac:dyDescent="0.25">
      <c r="A71" s="25" t="s">
        <v>253</v>
      </c>
      <c r="B71" s="33" t="s">
        <v>274</v>
      </c>
      <c r="C71" s="32" t="s">
        <v>275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44" t="s">
        <v>231</v>
      </c>
      <c r="CO71" s="21" t="s">
        <v>231</v>
      </c>
      <c r="CP71" s="21" t="s">
        <v>231</v>
      </c>
      <c r="CQ71" s="21" t="s">
        <v>231</v>
      </c>
      <c r="CR71" s="21">
        <v>0.28299999999999997</v>
      </c>
      <c r="CS71" s="21" t="s">
        <v>231</v>
      </c>
      <c r="CT71" s="21" t="s">
        <v>231</v>
      </c>
      <c r="CU71" s="21" t="s">
        <v>231</v>
      </c>
    </row>
    <row r="72" spans="1:99" s="18" customFormat="1" ht="20.25" customHeight="1" x14ac:dyDescent="0.25">
      <c r="A72" s="25" t="s">
        <v>251</v>
      </c>
      <c r="B72" s="24" t="s">
        <v>119</v>
      </c>
      <c r="C72" s="32" t="s">
        <v>68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44" t="s">
        <v>231</v>
      </c>
      <c r="CO72" s="21" t="s">
        <v>231</v>
      </c>
      <c r="CP72" s="21" t="s">
        <v>231</v>
      </c>
      <c r="CQ72" s="21" t="s">
        <v>231</v>
      </c>
      <c r="CR72" s="21" t="s">
        <v>231</v>
      </c>
      <c r="CS72" s="21" t="s">
        <v>231</v>
      </c>
      <c r="CT72" s="21" t="s">
        <v>231</v>
      </c>
      <c r="CU72" s="21" t="s">
        <v>231</v>
      </c>
    </row>
    <row r="73" spans="1:99" s="18" customFormat="1" ht="69" customHeight="1" x14ac:dyDescent="0.25">
      <c r="A73" s="25" t="s">
        <v>251</v>
      </c>
      <c r="B73" s="33" t="s">
        <v>296</v>
      </c>
      <c r="C73" s="32" t="s">
        <v>258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21" t="s">
        <v>231</v>
      </c>
      <c r="CQ73" s="21" t="s">
        <v>231</v>
      </c>
      <c r="CR73" s="48">
        <v>0.84</v>
      </c>
      <c r="CS73" s="21" t="s">
        <v>231</v>
      </c>
      <c r="CT73" s="21" t="s">
        <v>231</v>
      </c>
      <c r="CU73" s="21" t="s">
        <v>231</v>
      </c>
    </row>
    <row r="74" spans="1:99" s="18" customFormat="1" ht="83.25" customHeight="1" x14ac:dyDescent="0.25">
      <c r="A74" s="25" t="s">
        <v>251</v>
      </c>
      <c r="B74" s="33" t="s">
        <v>297</v>
      </c>
      <c r="C74" s="32" t="s">
        <v>259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>
        <v>2.8359999999999999</v>
      </c>
      <c r="CQ74" s="21" t="s">
        <v>231</v>
      </c>
      <c r="CR74" s="21" t="s">
        <v>231</v>
      </c>
      <c r="CS74" s="21" t="s">
        <v>231</v>
      </c>
      <c r="CT74" s="21" t="s">
        <v>231</v>
      </c>
      <c r="CU74" s="21" t="s">
        <v>231</v>
      </c>
    </row>
    <row r="75" spans="1:99" s="18" customFormat="1" ht="66.75" customHeight="1" x14ac:dyDescent="0.25">
      <c r="A75" s="25" t="s">
        <v>251</v>
      </c>
      <c r="B75" s="33" t="s">
        <v>298</v>
      </c>
      <c r="C75" s="32" t="s">
        <v>260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21">
        <v>1.2</v>
      </c>
      <c r="CS75" s="21" t="s">
        <v>231</v>
      </c>
      <c r="CT75" s="21" t="s">
        <v>231</v>
      </c>
      <c r="CU75" s="21" t="s">
        <v>231</v>
      </c>
    </row>
    <row r="76" spans="1:99" s="18" customFormat="1" ht="75.75" customHeight="1" x14ac:dyDescent="0.25">
      <c r="A76" s="25" t="s">
        <v>251</v>
      </c>
      <c r="B76" s="33" t="s">
        <v>299</v>
      </c>
      <c r="C76" s="32" t="s">
        <v>261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 t="s">
        <v>231</v>
      </c>
      <c r="CQ76" s="21" t="s">
        <v>231</v>
      </c>
      <c r="CR76" s="21">
        <v>0.47399999999999998</v>
      </c>
      <c r="CS76" s="21" t="s">
        <v>231</v>
      </c>
      <c r="CT76" s="21" t="s">
        <v>231</v>
      </c>
      <c r="CU76" s="21" t="s">
        <v>231</v>
      </c>
    </row>
    <row r="77" spans="1:99" s="18" customFormat="1" ht="43.5" customHeight="1" x14ac:dyDescent="0.25">
      <c r="A77" s="25" t="s">
        <v>251</v>
      </c>
      <c r="B77" s="33" t="s">
        <v>293</v>
      </c>
      <c r="C77" s="32" t="s">
        <v>262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>
        <v>0.77900000000000003</v>
      </c>
      <c r="CQ77" s="21" t="s">
        <v>231</v>
      </c>
      <c r="CR77" s="21" t="s">
        <v>231</v>
      </c>
      <c r="CS77" s="21" t="s">
        <v>231</v>
      </c>
      <c r="CT77" s="21" t="s">
        <v>231</v>
      </c>
      <c r="CU77" s="21" t="s">
        <v>231</v>
      </c>
    </row>
    <row r="78" spans="1:99" s="18" customFormat="1" ht="38.25" customHeight="1" x14ac:dyDescent="0.25">
      <c r="A78" s="25" t="s">
        <v>251</v>
      </c>
      <c r="B78" s="33" t="s">
        <v>294</v>
      </c>
      <c r="C78" s="32" t="s">
        <v>263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 t="s">
        <v>231</v>
      </c>
      <c r="CQ78" s="21" t="s">
        <v>231</v>
      </c>
      <c r="CR78" s="21">
        <v>9.2799999999999994</v>
      </c>
      <c r="CS78" s="21" t="s">
        <v>231</v>
      </c>
      <c r="CT78" s="21" t="s">
        <v>231</v>
      </c>
      <c r="CU78" s="21" t="s">
        <v>231</v>
      </c>
    </row>
    <row r="79" spans="1:99" s="18" customFormat="1" ht="60" customHeight="1" x14ac:dyDescent="0.25">
      <c r="A79" s="25" t="s">
        <v>251</v>
      </c>
      <c r="B79" s="33" t="s">
        <v>289</v>
      </c>
      <c r="C79" s="32" t="s">
        <v>264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21" t="s">
        <v>231</v>
      </c>
      <c r="CQ79" s="21" t="s">
        <v>231</v>
      </c>
      <c r="CR79" s="21">
        <v>1.61</v>
      </c>
      <c r="CS79" s="21" t="s">
        <v>231</v>
      </c>
      <c r="CT79" s="21" t="s">
        <v>231</v>
      </c>
      <c r="CU79" s="21" t="s">
        <v>231</v>
      </c>
    </row>
    <row r="80" spans="1:99" s="18" customFormat="1" ht="39.75" customHeight="1" x14ac:dyDescent="0.25">
      <c r="A80" s="25" t="s">
        <v>251</v>
      </c>
      <c r="B80" s="33" t="s">
        <v>272</v>
      </c>
      <c r="C80" s="32" t="s">
        <v>265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21" t="s">
        <v>231</v>
      </c>
      <c r="CQ80" s="21" t="s">
        <v>231</v>
      </c>
      <c r="CR80" s="21">
        <v>0.9</v>
      </c>
      <c r="CS80" s="21" t="s">
        <v>231</v>
      </c>
      <c r="CT80" s="21" t="s">
        <v>231</v>
      </c>
      <c r="CU80" s="21" t="s">
        <v>231</v>
      </c>
    </row>
    <row r="81" spans="1:99" s="18" customFormat="1" ht="38.25" customHeight="1" x14ac:dyDescent="0.25">
      <c r="A81" s="25" t="s">
        <v>251</v>
      </c>
      <c r="B81" s="33" t="s">
        <v>273</v>
      </c>
      <c r="C81" s="32" t="s">
        <v>266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21" t="s">
        <v>231</v>
      </c>
      <c r="CQ81" s="21" t="s">
        <v>231</v>
      </c>
      <c r="CR81" s="21">
        <v>1.44</v>
      </c>
      <c r="CS81" s="21" t="s">
        <v>231</v>
      </c>
      <c r="CT81" s="21" t="s">
        <v>231</v>
      </c>
      <c r="CU81" s="21" t="s">
        <v>231</v>
      </c>
    </row>
    <row r="82" spans="1:99" s="18" customFormat="1" ht="37.5" customHeight="1" x14ac:dyDescent="0.25">
      <c r="A82" s="25" t="s">
        <v>251</v>
      </c>
      <c r="B82" s="33" t="s">
        <v>301</v>
      </c>
      <c r="C82" s="32" t="s">
        <v>267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>
        <v>3.84</v>
      </c>
      <c r="CQ82" s="21" t="s">
        <v>231</v>
      </c>
      <c r="CR82" s="21" t="s">
        <v>231</v>
      </c>
      <c r="CS82" s="21" t="s">
        <v>231</v>
      </c>
      <c r="CT82" s="21" t="s">
        <v>231</v>
      </c>
      <c r="CU82" s="21" t="s">
        <v>231</v>
      </c>
    </row>
    <row r="83" spans="1:99" s="18" customFormat="1" ht="54" customHeight="1" x14ac:dyDescent="0.25">
      <c r="A83" s="25" t="s">
        <v>251</v>
      </c>
      <c r="B83" s="33" t="s">
        <v>288</v>
      </c>
      <c r="C83" s="32" t="s">
        <v>268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21">
        <v>3.4279999999999999</v>
      </c>
      <c r="CS83" s="21" t="s">
        <v>231</v>
      </c>
      <c r="CT83" s="21" t="s">
        <v>231</v>
      </c>
      <c r="CU83" s="21" t="s">
        <v>231</v>
      </c>
    </row>
    <row r="84" spans="1:99" s="18" customFormat="1" ht="41.25" customHeight="1" x14ac:dyDescent="0.25">
      <c r="A84" s="25" t="s">
        <v>251</v>
      </c>
      <c r="B84" s="33" t="s">
        <v>308</v>
      </c>
      <c r="C84" s="32" t="s">
        <v>269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21" t="s">
        <v>231</v>
      </c>
      <c r="CS84" s="21" t="s">
        <v>231</v>
      </c>
      <c r="CT84" s="21" t="s">
        <v>231</v>
      </c>
      <c r="CU84" s="21" t="s">
        <v>231</v>
      </c>
    </row>
    <row r="85" spans="1:99" s="18" customFormat="1" ht="41.25" customHeight="1" x14ac:dyDescent="0.25">
      <c r="A85" s="25" t="s">
        <v>251</v>
      </c>
      <c r="B85" s="33" t="s">
        <v>300</v>
      </c>
      <c r="C85" s="32" t="s">
        <v>270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21">
        <v>3.8540000000000001</v>
      </c>
      <c r="CQ85" s="21" t="s">
        <v>231</v>
      </c>
      <c r="CR85" s="21" t="s">
        <v>231</v>
      </c>
      <c r="CS85" s="21" t="s">
        <v>231</v>
      </c>
      <c r="CT85" s="21" t="s">
        <v>231</v>
      </c>
      <c r="CU85" s="21" t="s">
        <v>231</v>
      </c>
    </row>
    <row r="86" spans="1:99" s="18" customFormat="1" ht="41.25" customHeight="1" x14ac:dyDescent="0.25">
      <c r="A86" s="25" t="s">
        <v>251</v>
      </c>
      <c r="B86" s="33" t="s">
        <v>292</v>
      </c>
      <c r="C86" s="32" t="s">
        <v>276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 t="s">
        <v>231</v>
      </c>
      <c r="CQ86" s="21" t="s">
        <v>231</v>
      </c>
      <c r="CR86" s="21">
        <v>1.8480000000000001</v>
      </c>
      <c r="CS86" s="21" t="s">
        <v>231</v>
      </c>
      <c r="CT86" s="21" t="s">
        <v>231</v>
      </c>
      <c r="CU86" s="21" t="s">
        <v>231</v>
      </c>
    </row>
    <row r="87" spans="1:99" s="18" customFormat="1" ht="53.25" customHeight="1" x14ac:dyDescent="0.25">
      <c r="A87" s="25" t="s">
        <v>251</v>
      </c>
      <c r="B87" s="33" t="s">
        <v>279</v>
      </c>
      <c r="C87" s="32" t="s">
        <v>277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 t="s">
        <v>231</v>
      </c>
      <c r="CQ87" s="21" t="s">
        <v>231</v>
      </c>
      <c r="CR87" s="21">
        <v>0.39</v>
      </c>
      <c r="CS87" s="21" t="s">
        <v>231</v>
      </c>
      <c r="CT87" s="21" t="s">
        <v>231</v>
      </c>
      <c r="CU87" s="21" t="s">
        <v>231</v>
      </c>
    </row>
    <row r="88" spans="1:99" s="18" customFormat="1" ht="121.5" customHeight="1" x14ac:dyDescent="0.25">
      <c r="A88" s="25" t="s">
        <v>251</v>
      </c>
      <c r="B88" s="33" t="s">
        <v>303</v>
      </c>
      <c r="C88" s="32" t="s">
        <v>280</v>
      </c>
      <c r="D88" s="21" t="s">
        <v>231</v>
      </c>
      <c r="E88" s="21" t="s">
        <v>231</v>
      </c>
      <c r="F88" s="21" t="s">
        <v>231</v>
      </c>
      <c r="G88" s="21" t="s">
        <v>231</v>
      </c>
      <c r="H88" s="21" t="s">
        <v>231</v>
      </c>
      <c r="I88" s="21" t="s">
        <v>231</v>
      </c>
      <c r="J88" s="21" t="s">
        <v>231</v>
      </c>
      <c r="K88" s="21" t="s">
        <v>231</v>
      </c>
      <c r="L88" s="21" t="s">
        <v>231</v>
      </c>
      <c r="M88" s="21" t="s">
        <v>231</v>
      </c>
      <c r="N88" s="21" t="s">
        <v>231</v>
      </c>
      <c r="O88" s="21" t="s">
        <v>231</v>
      </c>
      <c r="P88" s="21" t="s">
        <v>231</v>
      </c>
      <c r="Q88" s="21" t="s">
        <v>231</v>
      </c>
      <c r="R88" s="21" t="s">
        <v>231</v>
      </c>
      <c r="S88" s="21" t="s">
        <v>231</v>
      </c>
      <c r="T88" s="21" t="s">
        <v>231</v>
      </c>
      <c r="U88" s="21" t="s">
        <v>231</v>
      </c>
      <c r="V88" s="21" t="s">
        <v>231</v>
      </c>
      <c r="W88" s="21" t="s">
        <v>231</v>
      </c>
      <c r="X88" s="21" t="s">
        <v>231</v>
      </c>
      <c r="Y88" s="21" t="s">
        <v>231</v>
      </c>
      <c r="Z88" s="21" t="s">
        <v>231</v>
      </c>
      <c r="AA88" s="21" t="s">
        <v>231</v>
      </c>
      <c r="AB88" s="21" t="s">
        <v>231</v>
      </c>
      <c r="AC88" s="21" t="s">
        <v>231</v>
      </c>
      <c r="AD88" s="21" t="s">
        <v>231</v>
      </c>
      <c r="AE88" s="21" t="s">
        <v>231</v>
      </c>
      <c r="AF88" s="21" t="s">
        <v>231</v>
      </c>
      <c r="AG88" s="21" t="s">
        <v>231</v>
      </c>
      <c r="AH88" s="21" t="s">
        <v>231</v>
      </c>
      <c r="AI88" s="21" t="s">
        <v>231</v>
      </c>
      <c r="AJ88" s="21" t="s">
        <v>231</v>
      </c>
      <c r="AK88" s="21" t="s">
        <v>231</v>
      </c>
      <c r="AL88" s="21" t="s">
        <v>231</v>
      </c>
      <c r="AM88" s="21" t="s">
        <v>231</v>
      </c>
      <c r="AN88" s="21" t="s">
        <v>231</v>
      </c>
      <c r="AO88" s="21" t="s">
        <v>231</v>
      </c>
      <c r="AP88" s="21" t="s">
        <v>231</v>
      </c>
      <c r="AQ88" s="21" t="s">
        <v>231</v>
      </c>
      <c r="AR88" s="21" t="s">
        <v>231</v>
      </c>
      <c r="AS88" s="21" t="s">
        <v>231</v>
      </c>
      <c r="AT88" s="21" t="s">
        <v>231</v>
      </c>
      <c r="AU88" s="21" t="s">
        <v>231</v>
      </c>
      <c r="AV88" s="21" t="s">
        <v>231</v>
      </c>
      <c r="AW88" s="21" t="s">
        <v>231</v>
      </c>
      <c r="AX88" s="21" t="s">
        <v>231</v>
      </c>
      <c r="AY88" s="21" t="s">
        <v>231</v>
      </c>
      <c r="AZ88" s="21" t="s">
        <v>231</v>
      </c>
      <c r="BA88" s="21" t="s">
        <v>231</v>
      </c>
      <c r="BB88" s="21" t="s">
        <v>231</v>
      </c>
      <c r="BC88" s="21" t="s">
        <v>231</v>
      </c>
      <c r="BD88" s="21" t="s">
        <v>231</v>
      </c>
      <c r="BE88" s="21" t="s">
        <v>231</v>
      </c>
      <c r="BF88" s="21" t="s">
        <v>231</v>
      </c>
      <c r="BG88" s="21" t="s">
        <v>231</v>
      </c>
      <c r="BH88" s="21" t="s">
        <v>231</v>
      </c>
      <c r="BI88" s="21" t="s">
        <v>231</v>
      </c>
      <c r="BJ88" s="21" t="s">
        <v>231</v>
      </c>
      <c r="BK88" s="21" t="s">
        <v>231</v>
      </c>
      <c r="BL88" s="21" t="s">
        <v>231</v>
      </c>
      <c r="BM88" s="21" t="s">
        <v>231</v>
      </c>
      <c r="BN88" s="21" t="s">
        <v>231</v>
      </c>
      <c r="BO88" s="21" t="s">
        <v>231</v>
      </c>
      <c r="BP88" s="21" t="s">
        <v>231</v>
      </c>
      <c r="BQ88" s="21" t="s">
        <v>231</v>
      </c>
      <c r="BR88" s="21" t="s">
        <v>231</v>
      </c>
      <c r="BS88" s="21" t="s">
        <v>231</v>
      </c>
      <c r="BT88" s="21" t="s">
        <v>231</v>
      </c>
      <c r="BU88" s="21" t="s">
        <v>231</v>
      </c>
      <c r="BV88" s="21" t="s">
        <v>231</v>
      </c>
      <c r="BW88" s="21" t="s">
        <v>231</v>
      </c>
      <c r="BX88" s="21" t="s">
        <v>231</v>
      </c>
      <c r="BY88" s="21" t="s">
        <v>231</v>
      </c>
      <c r="BZ88" s="21" t="s">
        <v>231</v>
      </c>
      <c r="CA88" s="21" t="s">
        <v>231</v>
      </c>
      <c r="CB88" s="21" t="s">
        <v>231</v>
      </c>
      <c r="CC88" s="21" t="s">
        <v>231</v>
      </c>
      <c r="CD88" s="21" t="s">
        <v>231</v>
      </c>
      <c r="CE88" s="21" t="s">
        <v>231</v>
      </c>
      <c r="CF88" s="21" t="s">
        <v>231</v>
      </c>
      <c r="CG88" s="21" t="s">
        <v>231</v>
      </c>
      <c r="CH88" s="21" t="s">
        <v>231</v>
      </c>
      <c r="CI88" s="21" t="s">
        <v>231</v>
      </c>
      <c r="CJ88" s="21" t="s">
        <v>231</v>
      </c>
      <c r="CK88" s="21" t="s">
        <v>231</v>
      </c>
      <c r="CL88" s="21" t="s">
        <v>231</v>
      </c>
      <c r="CM88" s="21" t="s">
        <v>231</v>
      </c>
      <c r="CN88" s="21" t="s">
        <v>231</v>
      </c>
      <c r="CO88" s="21" t="s">
        <v>231</v>
      </c>
      <c r="CP88" s="48">
        <v>2</v>
      </c>
      <c r="CQ88" s="21" t="s">
        <v>231</v>
      </c>
      <c r="CR88" s="21" t="s">
        <v>231</v>
      </c>
      <c r="CS88" s="21" t="s">
        <v>231</v>
      </c>
      <c r="CT88" s="21" t="s">
        <v>231</v>
      </c>
      <c r="CU88" s="21" t="s">
        <v>231</v>
      </c>
    </row>
    <row r="89" spans="1:99" ht="40.5" customHeight="1" x14ac:dyDescent="0.2">
      <c r="A89" s="25" t="s">
        <v>251</v>
      </c>
      <c r="B89" s="33" t="s">
        <v>309</v>
      </c>
      <c r="C89" s="32" t="s">
        <v>282</v>
      </c>
      <c r="D89" s="21" t="s">
        <v>231</v>
      </c>
      <c r="E89" s="21" t="s">
        <v>231</v>
      </c>
      <c r="F89" s="21" t="s">
        <v>231</v>
      </c>
      <c r="G89" s="21" t="s">
        <v>231</v>
      </c>
      <c r="H89" s="21" t="s">
        <v>231</v>
      </c>
      <c r="I89" s="21" t="s">
        <v>231</v>
      </c>
      <c r="J89" s="21" t="s">
        <v>231</v>
      </c>
      <c r="K89" s="21" t="s">
        <v>231</v>
      </c>
      <c r="L89" s="21" t="s">
        <v>231</v>
      </c>
      <c r="M89" s="21" t="s">
        <v>231</v>
      </c>
      <c r="N89" s="21" t="s">
        <v>231</v>
      </c>
      <c r="O89" s="21" t="s">
        <v>231</v>
      </c>
      <c r="P89" s="21" t="s">
        <v>231</v>
      </c>
      <c r="Q89" s="21" t="s">
        <v>231</v>
      </c>
      <c r="R89" s="21" t="s">
        <v>231</v>
      </c>
      <c r="S89" s="21" t="s">
        <v>231</v>
      </c>
      <c r="T89" s="21" t="s">
        <v>231</v>
      </c>
      <c r="U89" s="21" t="s">
        <v>231</v>
      </c>
      <c r="V89" s="21" t="s">
        <v>231</v>
      </c>
      <c r="W89" s="21" t="s">
        <v>231</v>
      </c>
      <c r="X89" s="21" t="s">
        <v>231</v>
      </c>
      <c r="Y89" s="21" t="s">
        <v>231</v>
      </c>
      <c r="Z89" s="21" t="s">
        <v>231</v>
      </c>
      <c r="AA89" s="21" t="s">
        <v>231</v>
      </c>
      <c r="AB89" s="21" t="s">
        <v>231</v>
      </c>
      <c r="AC89" s="21" t="s">
        <v>231</v>
      </c>
      <c r="AD89" s="21" t="s">
        <v>231</v>
      </c>
      <c r="AE89" s="21" t="s">
        <v>231</v>
      </c>
      <c r="AF89" s="21" t="s">
        <v>231</v>
      </c>
      <c r="AG89" s="21" t="s">
        <v>231</v>
      </c>
      <c r="AH89" s="21" t="s">
        <v>231</v>
      </c>
      <c r="AI89" s="21" t="s">
        <v>231</v>
      </c>
      <c r="AJ89" s="21" t="s">
        <v>231</v>
      </c>
      <c r="AK89" s="21" t="s">
        <v>231</v>
      </c>
      <c r="AL89" s="21" t="s">
        <v>231</v>
      </c>
      <c r="AM89" s="21" t="s">
        <v>231</v>
      </c>
      <c r="AN89" s="21" t="s">
        <v>231</v>
      </c>
      <c r="AO89" s="21" t="s">
        <v>231</v>
      </c>
      <c r="AP89" s="21" t="s">
        <v>231</v>
      </c>
      <c r="AQ89" s="21" t="s">
        <v>231</v>
      </c>
      <c r="AR89" s="21" t="s">
        <v>231</v>
      </c>
      <c r="AS89" s="21" t="s">
        <v>231</v>
      </c>
      <c r="AT89" s="21" t="s">
        <v>231</v>
      </c>
      <c r="AU89" s="21" t="s">
        <v>231</v>
      </c>
      <c r="AV89" s="21" t="s">
        <v>231</v>
      </c>
      <c r="AW89" s="21" t="s">
        <v>231</v>
      </c>
      <c r="AX89" s="21" t="s">
        <v>231</v>
      </c>
      <c r="AY89" s="21" t="s">
        <v>231</v>
      </c>
      <c r="AZ89" s="21" t="s">
        <v>231</v>
      </c>
      <c r="BA89" s="21" t="s">
        <v>231</v>
      </c>
      <c r="BB89" s="21" t="s">
        <v>231</v>
      </c>
      <c r="BC89" s="21" t="s">
        <v>231</v>
      </c>
      <c r="BD89" s="21" t="s">
        <v>231</v>
      </c>
      <c r="BE89" s="21" t="s">
        <v>231</v>
      </c>
      <c r="BF89" s="21" t="s">
        <v>231</v>
      </c>
      <c r="BG89" s="21" t="s">
        <v>231</v>
      </c>
      <c r="BH89" s="21" t="s">
        <v>231</v>
      </c>
      <c r="BI89" s="21" t="s">
        <v>231</v>
      </c>
      <c r="BJ89" s="21" t="s">
        <v>231</v>
      </c>
      <c r="BK89" s="21" t="s">
        <v>231</v>
      </c>
      <c r="BL89" s="21" t="s">
        <v>231</v>
      </c>
      <c r="BM89" s="21" t="s">
        <v>231</v>
      </c>
      <c r="BN89" s="21" t="s">
        <v>231</v>
      </c>
      <c r="BO89" s="21" t="s">
        <v>231</v>
      </c>
      <c r="BP89" s="21" t="s">
        <v>231</v>
      </c>
      <c r="BQ89" s="21" t="s">
        <v>231</v>
      </c>
      <c r="BR89" s="21" t="s">
        <v>231</v>
      </c>
      <c r="BS89" s="21" t="s">
        <v>231</v>
      </c>
      <c r="BT89" s="21" t="s">
        <v>231</v>
      </c>
      <c r="BU89" s="21" t="s">
        <v>231</v>
      </c>
      <c r="BV89" s="21" t="s">
        <v>231</v>
      </c>
      <c r="BW89" s="21" t="s">
        <v>231</v>
      </c>
      <c r="BX89" s="21" t="s">
        <v>231</v>
      </c>
      <c r="BY89" s="21" t="s">
        <v>231</v>
      </c>
      <c r="BZ89" s="21" t="s">
        <v>231</v>
      </c>
      <c r="CA89" s="21" t="s">
        <v>231</v>
      </c>
      <c r="CB89" s="21" t="s">
        <v>231</v>
      </c>
      <c r="CC89" s="21" t="s">
        <v>231</v>
      </c>
      <c r="CD89" s="21" t="s">
        <v>231</v>
      </c>
      <c r="CE89" s="21" t="s">
        <v>231</v>
      </c>
      <c r="CF89" s="21" t="s">
        <v>231</v>
      </c>
      <c r="CG89" s="21" t="s">
        <v>231</v>
      </c>
      <c r="CH89" s="21" t="s">
        <v>231</v>
      </c>
      <c r="CI89" s="21" t="s">
        <v>231</v>
      </c>
      <c r="CJ89" s="21" t="s">
        <v>231</v>
      </c>
      <c r="CK89" s="21" t="s">
        <v>231</v>
      </c>
      <c r="CL89" s="21" t="s">
        <v>231</v>
      </c>
      <c r="CM89" s="21" t="s">
        <v>231</v>
      </c>
      <c r="CN89" s="21" t="s">
        <v>231</v>
      </c>
      <c r="CO89" s="21" t="s">
        <v>231</v>
      </c>
      <c r="CP89" s="21" t="s">
        <v>231</v>
      </c>
      <c r="CQ89" s="21" t="s">
        <v>231</v>
      </c>
      <c r="CR89" s="21">
        <v>2.911</v>
      </c>
      <c r="CS89" s="21" t="s">
        <v>231</v>
      </c>
      <c r="CT89" s="21" t="s">
        <v>231</v>
      </c>
      <c r="CU89" s="21" t="s">
        <v>231</v>
      </c>
    </row>
    <row r="90" spans="1:99" ht="35.25" customHeight="1" x14ac:dyDescent="0.2">
      <c r="A90" s="25" t="s">
        <v>251</v>
      </c>
      <c r="B90" s="33" t="s">
        <v>283</v>
      </c>
      <c r="C90" s="47" t="s">
        <v>284</v>
      </c>
      <c r="D90" s="21" t="s">
        <v>231</v>
      </c>
      <c r="E90" s="21" t="s">
        <v>231</v>
      </c>
      <c r="F90" s="21" t="s">
        <v>231</v>
      </c>
      <c r="G90" s="21" t="s">
        <v>231</v>
      </c>
      <c r="H90" s="21" t="s">
        <v>231</v>
      </c>
      <c r="I90" s="21" t="s">
        <v>231</v>
      </c>
      <c r="J90" s="21" t="s">
        <v>231</v>
      </c>
      <c r="K90" s="21" t="s">
        <v>231</v>
      </c>
      <c r="L90" s="21" t="s">
        <v>231</v>
      </c>
      <c r="M90" s="21" t="s">
        <v>231</v>
      </c>
      <c r="N90" s="21" t="s">
        <v>231</v>
      </c>
      <c r="O90" s="21" t="s">
        <v>231</v>
      </c>
      <c r="P90" s="21" t="s">
        <v>231</v>
      </c>
      <c r="Q90" s="21" t="s">
        <v>231</v>
      </c>
      <c r="R90" s="21" t="s">
        <v>231</v>
      </c>
      <c r="S90" s="21" t="s">
        <v>231</v>
      </c>
      <c r="T90" s="21" t="s">
        <v>231</v>
      </c>
      <c r="U90" s="21" t="s">
        <v>231</v>
      </c>
      <c r="V90" s="21" t="s">
        <v>231</v>
      </c>
      <c r="W90" s="21" t="s">
        <v>231</v>
      </c>
      <c r="X90" s="21" t="s">
        <v>231</v>
      </c>
      <c r="Y90" s="21" t="s">
        <v>231</v>
      </c>
      <c r="Z90" s="21" t="s">
        <v>231</v>
      </c>
      <c r="AA90" s="21" t="s">
        <v>231</v>
      </c>
      <c r="AB90" s="21" t="s">
        <v>231</v>
      </c>
      <c r="AC90" s="21" t="s">
        <v>231</v>
      </c>
      <c r="AD90" s="21" t="s">
        <v>231</v>
      </c>
      <c r="AE90" s="21" t="s">
        <v>231</v>
      </c>
      <c r="AF90" s="21" t="s">
        <v>231</v>
      </c>
      <c r="AG90" s="21" t="s">
        <v>231</v>
      </c>
      <c r="AH90" s="21" t="s">
        <v>231</v>
      </c>
      <c r="AI90" s="21" t="s">
        <v>231</v>
      </c>
      <c r="AJ90" s="21" t="s">
        <v>231</v>
      </c>
      <c r="AK90" s="21" t="s">
        <v>231</v>
      </c>
      <c r="AL90" s="21" t="s">
        <v>231</v>
      </c>
      <c r="AM90" s="21" t="s">
        <v>231</v>
      </c>
      <c r="AN90" s="21" t="s">
        <v>231</v>
      </c>
      <c r="AO90" s="21" t="s">
        <v>231</v>
      </c>
      <c r="AP90" s="21" t="s">
        <v>231</v>
      </c>
      <c r="AQ90" s="21" t="s">
        <v>231</v>
      </c>
      <c r="AR90" s="21" t="s">
        <v>231</v>
      </c>
      <c r="AS90" s="21" t="s">
        <v>231</v>
      </c>
      <c r="AT90" s="21" t="s">
        <v>231</v>
      </c>
      <c r="AU90" s="21" t="s">
        <v>231</v>
      </c>
      <c r="AV90" s="21" t="s">
        <v>231</v>
      </c>
      <c r="AW90" s="21" t="s">
        <v>231</v>
      </c>
      <c r="AX90" s="21" t="s">
        <v>231</v>
      </c>
      <c r="AY90" s="21" t="s">
        <v>231</v>
      </c>
      <c r="AZ90" s="21" t="s">
        <v>231</v>
      </c>
      <c r="BA90" s="21" t="s">
        <v>231</v>
      </c>
      <c r="BB90" s="21" t="s">
        <v>231</v>
      </c>
      <c r="BC90" s="21" t="s">
        <v>231</v>
      </c>
      <c r="BD90" s="21" t="s">
        <v>231</v>
      </c>
      <c r="BE90" s="21" t="s">
        <v>231</v>
      </c>
      <c r="BF90" s="21" t="s">
        <v>231</v>
      </c>
      <c r="BG90" s="21" t="s">
        <v>231</v>
      </c>
      <c r="BH90" s="21" t="s">
        <v>231</v>
      </c>
      <c r="BI90" s="21" t="s">
        <v>231</v>
      </c>
      <c r="BJ90" s="21" t="s">
        <v>231</v>
      </c>
      <c r="BK90" s="21" t="s">
        <v>231</v>
      </c>
      <c r="BL90" s="21" t="s">
        <v>231</v>
      </c>
      <c r="BM90" s="21" t="s">
        <v>231</v>
      </c>
      <c r="BN90" s="21" t="s">
        <v>231</v>
      </c>
      <c r="BO90" s="21" t="s">
        <v>231</v>
      </c>
      <c r="BP90" s="21" t="s">
        <v>231</v>
      </c>
      <c r="BQ90" s="21" t="s">
        <v>231</v>
      </c>
      <c r="BR90" s="21" t="s">
        <v>231</v>
      </c>
      <c r="BS90" s="21" t="s">
        <v>231</v>
      </c>
      <c r="BT90" s="21" t="s">
        <v>231</v>
      </c>
      <c r="BU90" s="21" t="s">
        <v>231</v>
      </c>
      <c r="BV90" s="21" t="s">
        <v>231</v>
      </c>
      <c r="BW90" s="21" t="s">
        <v>231</v>
      </c>
      <c r="BX90" s="21" t="s">
        <v>231</v>
      </c>
      <c r="BY90" s="21" t="s">
        <v>231</v>
      </c>
      <c r="BZ90" s="21" t="s">
        <v>231</v>
      </c>
      <c r="CA90" s="21" t="s">
        <v>231</v>
      </c>
      <c r="CB90" s="21" t="s">
        <v>231</v>
      </c>
      <c r="CC90" s="21" t="s">
        <v>231</v>
      </c>
      <c r="CD90" s="21" t="s">
        <v>231</v>
      </c>
      <c r="CE90" s="21" t="s">
        <v>231</v>
      </c>
      <c r="CF90" s="21" t="s">
        <v>231</v>
      </c>
      <c r="CG90" s="21" t="s">
        <v>231</v>
      </c>
      <c r="CH90" s="21" t="s">
        <v>231</v>
      </c>
      <c r="CI90" s="21" t="s">
        <v>231</v>
      </c>
      <c r="CJ90" s="21" t="s">
        <v>231</v>
      </c>
      <c r="CK90" s="21" t="s">
        <v>231</v>
      </c>
      <c r="CL90" s="21" t="s">
        <v>231</v>
      </c>
      <c r="CM90" s="21" t="s">
        <v>231</v>
      </c>
      <c r="CN90" s="21" t="s">
        <v>231</v>
      </c>
      <c r="CO90" s="21" t="s">
        <v>231</v>
      </c>
      <c r="CP90" s="21" t="s">
        <v>231</v>
      </c>
      <c r="CQ90" s="21" t="s">
        <v>231</v>
      </c>
      <c r="CR90" s="21">
        <v>0.36</v>
      </c>
      <c r="CS90" s="21" t="s">
        <v>231</v>
      </c>
      <c r="CT90" s="21" t="s">
        <v>231</v>
      </c>
      <c r="CU90" s="21" t="s">
        <v>231</v>
      </c>
    </row>
    <row r="91" spans="1:99" ht="30.75" customHeight="1" x14ac:dyDescent="0.2">
      <c r="A91" s="25" t="s">
        <v>251</v>
      </c>
      <c r="B91" s="33" t="s">
        <v>302</v>
      </c>
      <c r="C91" s="47" t="s">
        <v>290</v>
      </c>
      <c r="D91" s="21" t="s">
        <v>231</v>
      </c>
      <c r="E91" s="21" t="s">
        <v>231</v>
      </c>
      <c r="F91" s="21" t="s">
        <v>231</v>
      </c>
      <c r="G91" s="21" t="s">
        <v>231</v>
      </c>
      <c r="H91" s="21" t="s">
        <v>231</v>
      </c>
      <c r="I91" s="21" t="s">
        <v>231</v>
      </c>
      <c r="J91" s="21" t="s">
        <v>231</v>
      </c>
      <c r="K91" s="21" t="s">
        <v>231</v>
      </c>
      <c r="L91" s="21" t="s">
        <v>231</v>
      </c>
      <c r="M91" s="21" t="s">
        <v>231</v>
      </c>
      <c r="N91" s="21" t="s">
        <v>231</v>
      </c>
      <c r="O91" s="21" t="s">
        <v>231</v>
      </c>
      <c r="P91" s="21" t="s">
        <v>231</v>
      </c>
      <c r="Q91" s="21" t="s">
        <v>231</v>
      </c>
      <c r="R91" s="21" t="s">
        <v>231</v>
      </c>
      <c r="S91" s="21" t="s">
        <v>231</v>
      </c>
      <c r="T91" s="21" t="s">
        <v>231</v>
      </c>
      <c r="U91" s="21" t="s">
        <v>231</v>
      </c>
      <c r="V91" s="21" t="s">
        <v>231</v>
      </c>
      <c r="W91" s="21" t="s">
        <v>231</v>
      </c>
      <c r="X91" s="21" t="s">
        <v>231</v>
      </c>
      <c r="Y91" s="21" t="s">
        <v>231</v>
      </c>
      <c r="Z91" s="21" t="s">
        <v>231</v>
      </c>
      <c r="AA91" s="21" t="s">
        <v>231</v>
      </c>
      <c r="AB91" s="21" t="s">
        <v>231</v>
      </c>
      <c r="AC91" s="21" t="s">
        <v>231</v>
      </c>
      <c r="AD91" s="21" t="s">
        <v>231</v>
      </c>
      <c r="AE91" s="21" t="s">
        <v>231</v>
      </c>
      <c r="AF91" s="21" t="s">
        <v>231</v>
      </c>
      <c r="AG91" s="21" t="s">
        <v>231</v>
      </c>
      <c r="AH91" s="21" t="s">
        <v>231</v>
      </c>
      <c r="AI91" s="21" t="s">
        <v>231</v>
      </c>
      <c r="AJ91" s="21" t="s">
        <v>231</v>
      </c>
      <c r="AK91" s="21" t="s">
        <v>231</v>
      </c>
      <c r="AL91" s="21" t="s">
        <v>231</v>
      </c>
      <c r="AM91" s="21" t="s">
        <v>231</v>
      </c>
      <c r="AN91" s="21" t="s">
        <v>231</v>
      </c>
      <c r="AO91" s="21" t="s">
        <v>231</v>
      </c>
      <c r="AP91" s="21" t="s">
        <v>231</v>
      </c>
      <c r="AQ91" s="21" t="s">
        <v>231</v>
      </c>
      <c r="AR91" s="21" t="s">
        <v>231</v>
      </c>
      <c r="AS91" s="21" t="s">
        <v>231</v>
      </c>
      <c r="AT91" s="21" t="s">
        <v>231</v>
      </c>
      <c r="AU91" s="21" t="s">
        <v>231</v>
      </c>
      <c r="AV91" s="21" t="s">
        <v>231</v>
      </c>
      <c r="AW91" s="21" t="s">
        <v>231</v>
      </c>
      <c r="AX91" s="21" t="s">
        <v>231</v>
      </c>
      <c r="AY91" s="21" t="s">
        <v>231</v>
      </c>
      <c r="AZ91" s="21" t="s">
        <v>231</v>
      </c>
      <c r="BA91" s="21" t="s">
        <v>231</v>
      </c>
      <c r="BB91" s="21" t="s">
        <v>231</v>
      </c>
      <c r="BC91" s="21" t="s">
        <v>231</v>
      </c>
      <c r="BD91" s="21" t="s">
        <v>231</v>
      </c>
      <c r="BE91" s="21" t="s">
        <v>231</v>
      </c>
      <c r="BF91" s="21" t="s">
        <v>231</v>
      </c>
      <c r="BG91" s="21" t="s">
        <v>231</v>
      </c>
      <c r="BH91" s="21" t="s">
        <v>231</v>
      </c>
      <c r="BI91" s="21" t="s">
        <v>231</v>
      </c>
      <c r="BJ91" s="21" t="s">
        <v>231</v>
      </c>
      <c r="BK91" s="21" t="s">
        <v>231</v>
      </c>
      <c r="BL91" s="21" t="s">
        <v>231</v>
      </c>
      <c r="BM91" s="21" t="s">
        <v>231</v>
      </c>
      <c r="BN91" s="21" t="s">
        <v>231</v>
      </c>
      <c r="BO91" s="21" t="s">
        <v>231</v>
      </c>
      <c r="BP91" s="21" t="s">
        <v>231</v>
      </c>
      <c r="BQ91" s="21" t="s">
        <v>231</v>
      </c>
      <c r="BR91" s="21" t="s">
        <v>231</v>
      </c>
      <c r="BS91" s="21" t="s">
        <v>231</v>
      </c>
      <c r="BT91" s="21" t="s">
        <v>231</v>
      </c>
      <c r="BU91" s="21" t="s">
        <v>231</v>
      </c>
      <c r="BV91" s="21" t="s">
        <v>231</v>
      </c>
      <c r="BW91" s="21" t="s">
        <v>231</v>
      </c>
      <c r="BX91" s="21" t="s">
        <v>231</v>
      </c>
      <c r="BY91" s="21" t="s">
        <v>231</v>
      </c>
      <c r="BZ91" s="21" t="s">
        <v>231</v>
      </c>
      <c r="CA91" s="21" t="s">
        <v>231</v>
      </c>
      <c r="CB91" s="21" t="s">
        <v>231</v>
      </c>
      <c r="CC91" s="21" t="s">
        <v>231</v>
      </c>
      <c r="CD91" s="21" t="s">
        <v>231</v>
      </c>
      <c r="CE91" s="21" t="s">
        <v>231</v>
      </c>
      <c r="CF91" s="21" t="s">
        <v>231</v>
      </c>
      <c r="CG91" s="21" t="s">
        <v>231</v>
      </c>
      <c r="CH91" s="21" t="s">
        <v>231</v>
      </c>
      <c r="CI91" s="21" t="s">
        <v>231</v>
      </c>
      <c r="CJ91" s="21" t="s">
        <v>231</v>
      </c>
      <c r="CK91" s="21" t="s">
        <v>231</v>
      </c>
      <c r="CL91" s="21" t="s">
        <v>231</v>
      </c>
      <c r="CM91" s="21" t="s">
        <v>231</v>
      </c>
      <c r="CN91" s="21" t="s">
        <v>231</v>
      </c>
      <c r="CO91" s="21" t="s">
        <v>231</v>
      </c>
      <c r="CP91" s="21">
        <v>1.2</v>
      </c>
      <c r="CQ91" s="21" t="s">
        <v>231</v>
      </c>
      <c r="CR91" s="21" t="s">
        <v>231</v>
      </c>
      <c r="CS91" s="21" t="s">
        <v>231</v>
      </c>
      <c r="CT91" s="21" t="s">
        <v>231</v>
      </c>
      <c r="CU91" s="21" t="s">
        <v>231</v>
      </c>
    </row>
    <row r="92" spans="1:99" ht="38.25" customHeight="1" x14ac:dyDescent="0.2">
      <c r="A92" s="25" t="s">
        <v>251</v>
      </c>
      <c r="B92" s="33" t="s">
        <v>295</v>
      </c>
      <c r="C92" s="47" t="s">
        <v>291</v>
      </c>
      <c r="D92" s="21" t="s">
        <v>231</v>
      </c>
      <c r="E92" s="21" t="s">
        <v>231</v>
      </c>
      <c r="F92" s="21" t="s">
        <v>231</v>
      </c>
      <c r="G92" s="21" t="s">
        <v>231</v>
      </c>
      <c r="H92" s="21" t="s">
        <v>231</v>
      </c>
      <c r="I92" s="21" t="s">
        <v>231</v>
      </c>
      <c r="J92" s="21" t="s">
        <v>231</v>
      </c>
      <c r="K92" s="21" t="s">
        <v>231</v>
      </c>
      <c r="L92" s="21" t="s">
        <v>231</v>
      </c>
      <c r="M92" s="21" t="s">
        <v>231</v>
      </c>
      <c r="N92" s="21" t="s">
        <v>231</v>
      </c>
      <c r="O92" s="21" t="s">
        <v>231</v>
      </c>
      <c r="P92" s="21" t="s">
        <v>231</v>
      </c>
      <c r="Q92" s="21" t="s">
        <v>231</v>
      </c>
      <c r="R92" s="21" t="s">
        <v>231</v>
      </c>
      <c r="S92" s="21" t="s">
        <v>231</v>
      </c>
      <c r="T92" s="21" t="s">
        <v>231</v>
      </c>
      <c r="U92" s="21" t="s">
        <v>231</v>
      </c>
      <c r="V92" s="21" t="s">
        <v>231</v>
      </c>
      <c r="W92" s="21" t="s">
        <v>231</v>
      </c>
      <c r="X92" s="21" t="s">
        <v>231</v>
      </c>
      <c r="Y92" s="21" t="s">
        <v>231</v>
      </c>
      <c r="Z92" s="21" t="s">
        <v>231</v>
      </c>
      <c r="AA92" s="21" t="s">
        <v>231</v>
      </c>
      <c r="AB92" s="21" t="s">
        <v>231</v>
      </c>
      <c r="AC92" s="21" t="s">
        <v>231</v>
      </c>
      <c r="AD92" s="21" t="s">
        <v>231</v>
      </c>
      <c r="AE92" s="21" t="s">
        <v>231</v>
      </c>
      <c r="AF92" s="21" t="s">
        <v>231</v>
      </c>
      <c r="AG92" s="21" t="s">
        <v>231</v>
      </c>
      <c r="AH92" s="21" t="s">
        <v>231</v>
      </c>
      <c r="AI92" s="21" t="s">
        <v>231</v>
      </c>
      <c r="AJ92" s="21" t="s">
        <v>231</v>
      </c>
      <c r="AK92" s="21" t="s">
        <v>231</v>
      </c>
      <c r="AL92" s="21" t="s">
        <v>231</v>
      </c>
      <c r="AM92" s="21" t="s">
        <v>231</v>
      </c>
      <c r="AN92" s="21" t="s">
        <v>231</v>
      </c>
      <c r="AO92" s="21" t="s">
        <v>231</v>
      </c>
      <c r="AP92" s="21" t="s">
        <v>231</v>
      </c>
      <c r="AQ92" s="21" t="s">
        <v>231</v>
      </c>
      <c r="AR92" s="21" t="s">
        <v>231</v>
      </c>
      <c r="AS92" s="21" t="s">
        <v>231</v>
      </c>
      <c r="AT92" s="21" t="s">
        <v>231</v>
      </c>
      <c r="AU92" s="21" t="s">
        <v>231</v>
      </c>
      <c r="AV92" s="21" t="s">
        <v>231</v>
      </c>
      <c r="AW92" s="21" t="s">
        <v>231</v>
      </c>
      <c r="AX92" s="21" t="s">
        <v>231</v>
      </c>
      <c r="AY92" s="21" t="s">
        <v>231</v>
      </c>
      <c r="AZ92" s="21" t="s">
        <v>231</v>
      </c>
      <c r="BA92" s="21" t="s">
        <v>231</v>
      </c>
      <c r="BB92" s="21" t="s">
        <v>231</v>
      </c>
      <c r="BC92" s="21" t="s">
        <v>231</v>
      </c>
      <c r="BD92" s="21" t="s">
        <v>231</v>
      </c>
      <c r="BE92" s="21" t="s">
        <v>231</v>
      </c>
      <c r="BF92" s="21" t="s">
        <v>231</v>
      </c>
      <c r="BG92" s="21" t="s">
        <v>231</v>
      </c>
      <c r="BH92" s="21" t="s">
        <v>231</v>
      </c>
      <c r="BI92" s="21" t="s">
        <v>231</v>
      </c>
      <c r="BJ92" s="21" t="s">
        <v>231</v>
      </c>
      <c r="BK92" s="21" t="s">
        <v>231</v>
      </c>
      <c r="BL92" s="21" t="s">
        <v>231</v>
      </c>
      <c r="BM92" s="21" t="s">
        <v>231</v>
      </c>
      <c r="BN92" s="21" t="s">
        <v>231</v>
      </c>
      <c r="BO92" s="21" t="s">
        <v>231</v>
      </c>
      <c r="BP92" s="21" t="s">
        <v>231</v>
      </c>
      <c r="BQ92" s="21" t="s">
        <v>231</v>
      </c>
      <c r="BR92" s="21" t="s">
        <v>231</v>
      </c>
      <c r="BS92" s="21" t="s">
        <v>231</v>
      </c>
      <c r="BT92" s="21" t="s">
        <v>231</v>
      </c>
      <c r="BU92" s="21" t="s">
        <v>231</v>
      </c>
      <c r="BV92" s="21" t="s">
        <v>231</v>
      </c>
      <c r="BW92" s="21" t="s">
        <v>231</v>
      </c>
      <c r="BX92" s="21" t="s">
        <v>231</v>
      </c>
      <c r="BY92" s="21" t="s">
        <v>231</v>
      </c>
      <c r="BZ92" s="21" t="s">
        <v>231</v>
      </c>
      <c r="CA92" s="21" t="s">
        <v>231</v>
      </c>
      <c r="CB92" s="21" t="s">
        <v>231</v>
      </c>
      <c r="CC92" s="21" t="s">
        <v>231</v>
      </c>
      <c r="CD92" s="21" t="s">
        <v>231</v>
      </c>
      <c r="CE92" s="21" t="s">
        <v>231</v>
      </c>
      <c r="CF92" s="21" t="s">
        <v>231</v>
      </c>
      <c r="CG92" s="21" t="s">
        <v>231</v>
      </c>
      <c r="CH92" s="21" t="s">
        <v>231</v>
      </c>
      <c r="CI92" s="21" t="s">
        <v>231</v>
      </c>
      <c r="CJ92" s="21" t="s">
        <v>231</v>
      </c>
      <c r="CK92" s="21" t="s">
        <v>231</v>
      </c>
      <c r="CL92" s="21" t="s">
        <v>231</v>
      </c>
      <c r="CM92" s="21" t="s">
        <v>231</v>
      </c>
      <c r="CN92" s="21" t="s">
        <v>231</v>
      </c>
      <c r="CO92" s="21" t="s">
        <v>231</v>
      </c>
      <c r="CP92" s="21">
        <v>16.013999999999999</v>
      </c>
      <c r="CQ92" s="21" t="s">
        <v>231</v>
      </c>
      <c r="CR92" s="21" t="s">
        <v>231</v>
      </c>
      <c r="CS92" s="21" t="s">
        <v>231</v>
      </c>
      <c r="CT92" s="21" t="s">
        <v>231</v>
      </c>
      <c r="CU92" s="21" t="s">
        <v>231</v>
      </c>
    </row>
    <row r="93" spans="1:99" ht="31.5" x14ac:dyDescent="0.2">
      <c r="A93" s="49" t="s">
        <v>251</v>
      </c>
      <c r="B93" s="50" t="s">
        <v>305</v>
      </c>
      <c r="C93" s="51" t="s">
        <v>304</v>
      </c>
      <c r="D93" s="21" t="s">
        <v>231</v>
      </c>
      <c r="E93" s="21" t="s">
        <v>231</v>
      </c>
      <c r="F93" s="21" t="s">
        <v>231</v>
      </c>
      <c r="G93" s="21" t="s">
        <v>231</v>
      </c>
      <c r="H93" s="21" t="s">
        <v>231</v>
      </c>
      <c r="I93" s="21" t="s">
        <v>231</v>
      </c>
      <c r="J93" s="21" t="s">
        <v>231</v>
      </c>
      <c r="K93" s="21" t="s">
        <v>231</v>
      </c>
      <c r="L93" s="21" t="s">
        <v>231</v>
      </c>
      <c r="M93" s="21" t="s">
        <v>231</v>
      </c>
      <c r="N93" s="21" t="s">
        <v>231</v>
      </c>
      <c r="O93" s="21" t="s">
        <v>231</v>
      </c>
      <c r="P93" s="21" t="s">
        <v>231</v>
      </c>
      <c r="Q93" s="21" t="s">
        <v>231</v>
      </c>
      <c r="R93" s="21" t="s">
        <v>231</v>
      </c>
      <c r="S93" s="21" t="s">
        <v>231</v>
      </c>
      <c r="T93" s="21" t="s">
        <v>231</v>
      </c>
      <c r="U93" s="21" t="s">
        <v>231</v>
      </c>
      <c r="V93" s="21" t="s">
        <v>231</v>
      </c>
      <c r="W93" s="21" t="s">
        <v>231</v>
      </c>
      <c r="X93" s="21" t="s">
        <v>231</v>
      </c>
      <c r="Y93" s="21" t="s">
        <v>231</v>
      </c>
      <c r="Z93" s="21" t="s">
        <v>231</v>
      </c>
      <c r="AA93" s="21" t="s">
        <v>231</v>
      </c>
      <c r="AB93" s="21" t="s">
        <v>231</v>
      </c>
      <c r="AC93" s="21" t="s">
        <v>231</v>
      </c>
      <c r="AD93" s="21" t="s">
        <v>231</v>
      </c>
      <c r="AE93" s="21" t="s">
        <v>231</v>
      </c>
      <c r="AF93" s="21" t="s">
        <v>231</v>
      </c>
      <c r="AG93" s="21" t="s">
        <v>231</v>
      </c>
      <c r="AH93" s="21" t="s">
        <v>231</v>
      </c>
      <c r="AI93" s="21" t="s">
        <v>231</v>
      </c>
      <c r="AJ93" s="21" t="s">
        <v>231</v>
      </c>
      <c r="AK93" s="21" t="s">
        <v>231</v>
      </c>
      <c r="AL93" s="21" t="s">
        <v>231</v>
      </c>
      <c r="AM93" s="21" t="s">
        <v>231</v>
      </c>
      <c r="AN93" s="21" t="s">
        <v>231</v>
      </c>
      <c r="AO93" s="21" t="s">
        <v>231</v>
      </c>
      <c r="AP93" s="21" t="s">
        <v>231</v>
      </c>
      <c r="AQ93" s="21" t="s">
        <v>231</v>
      </c>
      <c r="AR93" s="21" t="s">
        <v>231</v>
      </c>
      <c r="AS93" s="21" t="s">
        <v>231</v>
      </c>
      <c r="AT93" s="21" t="s">
        <v>231</v>
      </c>
      <c r="AU93" s="21" t="s">
        <v>231</v>
      </c>
      <c r="AV93" s="21" t="s">
        <v>231</v>
      </c>
      <c r="AW93" s="21" t="s">
        <v>231</v>
      </c>
      <c r="AX93" s="21" t="s">
        <v>231</v>
      </c>
      <c r="AY93" s="21" t="s">
        <v>231</v>
      </c>
      <c r="AZ93" s="21" t="s">
        <v>231</v>
      </c>
      <c r="BA93" s="21" t="s">
        <v>231</v>
      </c>
      <c r="BB93" s="21" t="s">
        <v>231</v>
      </c>
      <c r="BC93" s="21" t="s">
        <v>231</v>
      </c>
      <c r="BD93" s="21" t="s">
        <v>231</v>
      </c>
      <c r="BE93" s="21" t="s">
        <v>231</v>
      </c>
      <c r="BF93" s="21" t="s">
        <v>231</v>
      </c>
      <c r="BG93" s="21" t="s">
        <v>231</v>
      </c>
      <c r="BH93" s="21" t="s">
        <v>231</v>
      </c>
      <c r="BI93" s="21" t="s">
        <v>231</v>
      </c>
      <c r="BJ93" s="21" t="s">
        <v>231</v>
      </c>
      <c r="BK93" s="21" t="s">
        <v>231</v>
      </c>
      <c r="BL93" s="21" t="s">
        <v>231</v>
      </c>
      <c r="BM93" s="21" t="s">
        <v>231</v>
      </c>
      <c r="BN93" s="21" t="s">
        <v>231</v>
      </c>
      <c r="BO93" s="21" t="s">
        <v>231</v>
      </c>
      <c r="BP93" s="21" t="s">
        <v>231</v>
      </c>
      <c r="BQ93" s="21" t="s">
        <v>231</v>
      </c>
      <c r="BR93" s="21" t="s">
        <v>231</v>
      </c>
      <c r="BS93" s="21" t="s">
        <v>231</v>
      </c>
      <c r="BT93" s="21" t="s">
        <v>231</v>
      </c>
      <c r="BU93" s="21" t="s">
        <v>231</v>
      </c>
      <c r="BV93" s="21" t="s">
        <v>231</v>
      </c>
      <c r="BW93" s="21" t="s">
        <v>231</v>
      </c>
      <c r="BX93" s="21" t="s">
        <v>231</v>
      </c>
      <c r="BY93" s="21" t="s">
        <v>231</v>
      </c>
      <c r="BZ93" s="21" t="s">
        <v>231</v>
      </c>
      <c r="CA93" s="21" t="s">
        <v>231</v>
      </c>
      <c r="CB93" s="21" t="s">
        <v>231</v>
      </c>
      <c r="CC93" s="21" t="s">
        <v>231</v>
      </c>
      <c r="CD93" s="21" t="s">
        <v>231</v>
      </c>
      <c r="CE93" s="21" t="s">
        <v>231</v>
      </c>
      <c r="CF93" s="21" t="s">
        <v>231</v>
      </c>
      <c r="CG93" s="21" t="s">
        <v>231</v>
      </c>
      <c r="CH93" s="21" t="s">
        <v>231</v>
      </c>
      <c r="CI93" s="21" t="s">
        <v>231</v>
      </c>
      <c r="CJ93" s="21" t="s">
        <v>231</v>
      </c>
      <c r="CK93" s="21" t="s">
        <v>231</v>
      </c>
      <c r="CL93" s="21" t="s">
        <v>231</v>
      </c>
      <c r="CM93" s="21" t="s">
        <v>231</v>
      </c>
      <c r="CN93" s="21" t="s">
        <v>231</v>
      </c>
      <c r="CO93" s="21" t="s">
        <v>231</v>
      </c>
      <c r="CP93" s="21" t="s">
        <v>231</v>
      </c>
      <c r="CQ93" s="21" t="s">
        <v>231</v>
      </c>
      <c r="CR93" s="21">
        <v>0.16900000000000001</v>
      </c>
      <c r="CS93" s="21" t="s">
        <v>231</v>
      </c>
      <c r="CT93" s="21" t="s">
        <v>231</v>
      </c>
      <c r="CU93" s="21" t="s">
        <v>231</v>
      </c>
    </row>
    <row r="94" spans="1:99" ht="78.75" x14ac:dyDescent="0.2">
      <c r="A94" s="49" t="s">
        <v>251</v>
      </c>
      <c r="B94" s="50" t="s">
        <v>306</v>
      </c>
      <c r="C94" s="51" t="s">
        <v>307</v>
      </c>
      <c r="D94" s="21" t="s">
        <v>231</v>
      </c>
      <c r="E94" s="21" t="s">
        <v>231</v>
      </c>
      <c r="F94" s="21" t="s">
        <v>231</v>
      </c>
      <c r="G94" s="21" t="s">
        <v>231</v>
      </c>
      <c r="H94" s="21" t="s">
        <v>231</v>
      </c>
      <c r="I94" s="21" t="s">
        <v>231</v>
      </c>
      <c r="J94" s="21" t="s">
        <v>231</v>
      </c>
      <c r="K94" s="21" t="s">
        <v>231</v>
      </c>
      <c r="L94" s="21" t="s">
        <v>231</v>
      </c>
      <c r="M94" s="21" t="s">
        <v>231</v>
      </c>
      <c r="N94" s="21" t="s">
        <v>231</v>
      </c>
      <c r="O94" s="21" t="s">
        <v>231</v>
      </c>
      <c r="P94" s="21" t="s">
        <v>231</v>
      </c>
      <c r="Q94" s="21" t="s">
        <v>231</v>
      </c>
      <c r="R94" s="21" t="s">
        <v>231</v>
      </c>
      <c r="S94" s="21" t="s">
        <v>231</v>
      </c>
      <c r="T94" s="21" t="s">
        <v>231</v>
      </c>
      <c r="U94" s="21" t="s">
        <v>231</v>
      </c>
      <c r="V94" s="21" t="s">
        <v>231</v>
      </c>
      <c r="W94" s="21" t="s">
        <v>231</v>
      </c>
      <c r="X94" s="21" t="s">
        <v>231</v>
      </c>
      <c r="Y94" s="21" t="s">
        <v>231</v>
      </c>
      <c r="Z94" s="21" t="s">
        <v>231</v>
      </c>
      <c r="AA94" s="21" t="s">
        <v>231</v>
      </c>
      <c r="AB94" s="21" t="s">
        <v>231</v>
      </c>
      <c r="AC94" s="21" t="s">
        <v>231</v>
      </c>
      <c r="AD94" s="21" t="s">
        <v>231</v>
      </c>
      <c r="AE94" s="21" t="s">
        <v>231</v>
      </c>
      <c r="AF94" s="21" t="s">
        <v>231</v>
      </c>
      <c r="AG94" s="21" t="s">
        <v>231</v>
      </c>
      <c r="AH94" s="21" t="s">
        <v>231</v>
      </c>
      <c r="AI94" s="21" t="s">
        <v>231</v>
      </c>
      <c r="AJ94" s="21" t="s">
        <v>231</v>
      </c>
      <c r="AK94" s="21" t="s">
        <v>231</v>
      </c>
      <c r="AL94" s="21" t="s">
        <v>231</v>
      </c>
      <c r="AM94" s="21" t="s">
        <v>231</v>
      </c>
      <c r="AN94" s="21" t="s">
        <v>231</v>
      </c>
      <c r="AO94" s="21" t="s">
        <v>231</v>
      </c>
      <c r="AP94" s="21" t="s">
        <v>231</v>
      </c>
      <c r="AQ94" s="21" t="s">
        <v>231</v>
      </c>
      <c r="AR94" s="21" t="s">
        <v>231</v>
      </c>
      <c r="AS94" s="21" t="s">
        <v>231</v>
      </c>
      <c r="AT94" s="21" t="s">
        <v>231</v>
      </c>
      <c r="AU94" s="21" t="s">
        <v>231</v>
      </c>
      <c r="AV94" s="21" t="s">
        <v>231</v>
      </c>
      <c r="AW94" s="21" t="s">
        <v>231</v>
      </c>
      <c r="AX94" s="21" t="s">
        <v>231</v>
      </c>
      <c r="AY94" s="21" t="s">
        <v>231</v>
      </c>
      <c r="AZ94" s="21" t="s">
        <v>231</v>
      </c>
      <c r="BA94" s="21" t="s">
        <v>231</v>
      </c>
      <c r="BB94" s="21" t="s">
        <v>231</v>
      </c>
      <c r="BC94" s="21" t="s">
        <v>231</v>
      </c>
      <c r="BD94" s="21" t="s">
        <v>231</v>
      </c>
      <c r="BE94" s="21" t="s">
        <v>231</v>
      </c>
      <c r="BF94" s="21" t="s">
        <v>231</v>
      </c>
      <c r="BG94" s="21" t="s">
        <v>231</v>
      </c>
      <c r="BH94" s="21" t="s">
        <v>231</v>
      </c>
      <c r="BI94" s="21" t="s">
        <v>231</v>
      </c>
      <c r="BJ94" s="21" t="s">
        <v>231</v>
      </c>
      <c r="BK94" s="21" t="s">
        <v>231</v>
      </c>
      <c r="BL94" s="21" t="s">
        <v>231</v>
      </c>
      <c r="BM94" s="21" t="s">
        <v>231</v>
      </c>
      <c r="BN94" s="21" t="s">
        <v>231</v>
      </c>
      <c r="BO94" s="21" t="s">
        <v>231</v>
      </c>
      <c r="BP94" s="21" t="s">
        <v>231</v>
      </c>
      <c r="BQ94" s="21" t="s">
        <v>231</v>
      </c>
      <c r="BR94" s="21" t="s">
        <v>231</v>
      </c>
      <c r="BS94" s="21" t="s">
        <v>231</v>
      </c>
      <c r="BT94" s="21" t="s">
        <v>231</v>
      </c>
      <c r="BU94" s="21" t="s">
        <v>231</v>
      </c>
      <c r="BV94" s="21" t="s">
        <v>231</v>
      </c>
      <c r="BW94" s="21" t="s">
        <v>231</v>
      </c>
      <c r="BX94" s="21" t="s">
        <v>231</v>
      </c>
      <c r="BY94" s="21" t="s">
        <v>231</v>
      </c>
      <c r="BZ94" s="21" t="s">
        <v>231</v>
      </c>
      <c r="CA94" s="21" t="s">
        <v>231</v>
      </c>
      <c r="CB94" s="21" t="s">
        <v>231</v>
      </c>
      <c r="CC94" s="21" t="s">
        <v>231</v>
      </c>
      <c r="CD94" s="21" t="s">
        <v>231</v>
      </c>
      <c r="CE94" s="21" t="s">
        <v>231</v>
      </c>
      <c r="CF94" s="21" t="s">
        <v>231</v>
      </c>
      <c r="CG94" s="21" t="s">
        <v>231</v>
      </c>
      <c r="CH94" s="21" t="s">
        <v>231</v>
      </c>
      <c r="CI94" s="21" t="s">
        <v>231</v>
      </c>
      <c r="CJ94" s="21" t="s">
        <v>231</v>
      </c>
      <c r="CK94" s="21" t="s">
        <v>231</v>
      </c>
      <c r="CL94" s="21" t="s">
        <v>231</v>
      </c>
      <c r="CM94" s="21" t="s">
        <v>231</v>
      </c>
      <c r="CN94" s="21" t="s">
        <v>231</v>
      </c>
      <c r="CO94" s="21" t="s">
        <v>231</v>
      </c>
      <c r="CP94" s="21" t="s">
        <v>231</v>
      </c>
      <c r="CQ94" s="21" t="s">
        <v>231</v>
      </c>
      <c r="CR94" s="21">
        <v>0.15</v>
      </c>
      <c r="CS94" s="21" t="s">
        <v>231</v>
      </c>
      <c r="CT94" s="21" t="s">
        <v>231</v>
      </c>
      <c r="CU94" s="21" t="s">
        <v>231</v>
      </c>
    </row>
  </sheetData>
  <autoFilter ref="A15:CU88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  <mergeCell ref="CJ16:CO16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CP16:CS16"/>
    <mergeCell ref="CT16:CU16"/>
    <mergeCell ref="A8:CO8"/>
    <mergeCell ref="AS2:AZ2"/>
    <mergeCell ref="BA2:BX2"/>
    <mergeCell ref="A4:CO4"/>
    <mergeCell ref="A5:CO5"/>
    <mergeCell ref="A7:CO7"/>
    <mergeCell ref="CS3:CU3"/>
    <mergeCell ref="AJ9:AR9"/>
    <mergeCell ref="A10:CO10"/>
    <mergeCell ref="A12:CO12"/>
    <mergeCell ref="A13:CO13"/>
    <mergeCell ref="A15:A18"/>
    <mergeCell ref="B15:B18"/>
    <mergeCell ref="C15:C18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</mergeCells>
  <conditionalFormatting sqref="A20:C29 A31:C53 A57:C57 A65:A70 B73:B84 C65:C70 A88:C88 C72:C84 A72:A84">
    <cfRule type="cellIs" dxfId="20" priority="122" operator="equal">
      <formula>""</formula>
    </cfRule>
  </conditionalFormatting>
  <conditionalFormatting sqref="A30:B30">
    <cfRule type="cellIs" dxfId="19" priority="79" operator="equal">
      <formula>""</formula>
    </cfRule>
  </conditionalFormatting>
  <conditionalFormatting sqref="C30">
    <cfRule type="cellIs" dxfId="18" priority="78" operator="equal">
      <formula>""</formula>
    </cfRule>
  </conditionalFormatting>
  <conditionalFormatting sqref="A54:C54 A58:C64">
    <cfRule type="cellIs" dxfId="17" priority="77" operator="equal">
      <formula>""</formula>
    </cfRule>
  </conditionalFormatting>
  <conditionalFormatting sqref="A55:C56">
    <cfRule type="cellIs" dxfId="16" priority="63" operator="equal">
      <formula>""</formula>
    </cfRule>
  </conditionalFormatting>
  <conditionalFormatting sqref="B65:B70 B72">
    <cfRule type="cellIs" dxfId="15" priority="18" operator="equal">
      <formula>""</formula>
    </cfRule>
  </conditionalFormatting>
  <conditionalFormatting sqref="A85:C85">
    <cfRule type="cellIs" dxfId="14" priority="16" operator="equal">
      <formula>""</formula>
    </cfRule>
  </conditionalFormatting>
  <conditionalFormatting sqref="A71">
    <cfRule type="cellIs" dxfId="13" priority="15" operator="equal">
      <formula>""</formula>
    </cfRule>
  </conditionalFormatting>
  <conditionalFormatting sqref="B71">
    <cfRule type="cellIs" dxfId="12" priority="13" operator="equal">
      <formula>""</formula>
    </cfRule>
  </conditionalFormatting>
  <conditionalFormatting sqref="C71">
    <cfRule type="cellIs" dxfId="11" priority="11" operator="equal">
      <formula>""</formula>
    </cfRule>
  </conditionalFormatting>
  <conditionalFormatting sqref="A87:C87">
    <cfRule type="cellIs" dxfId="10" priority="12" operator="equal">
      <formula>""</formula>
    </cfRule>
  </conditionalFormatting>
  <conditionalFormatting sqref="A86:C86">
    <cfRule type="cellIs" dxfId="9" priority="10" operator="equal">
      <formula>""</formula>
    </cfRule>
  </conditionalFormatting>
  <conditionalFormatting sqref="A89:C89">
    <cfRule type="cellIs" dxfId="8" priority="9" operator="equal">
      <formula>""</formula>
    </cfRule>
  </conditionalFormatting>
  <conditionalFormatting sqref="A90">
    <cfRule type="cellIs" dxfId="7" priority="8" operator="equal">
      <formula>""</formula>
    </cfRule>
  </conditionalFormatting>
  <conditionalFormatting sqref="B90:C90">
    <cfRule type="cellIs" dxfId="6" priority="7" operator="equal">
      <formula>""</formula>
    </cfRule>
  </conditionalFormatting>
  <conditionalFormatting sqref="A91">
    <cfRule type="cellIs" dxfId="5" priority="6" operator="equal">
      <formula>""</formula>
    </cfRule>
  </conditionalFormatting>
  <conditionalFormatting sqref="B91:C91">
    <cfRule type="cellIs" dxfId="4" priority="5" operator="equal">
      <formula>""</formula>
    </cfRule>
  </conditionalFormatting>
  <conditionalFormatting sqref="A92">
    <cfRule type="cellIs" dxfId="3" priority="4" operator="equal">
      <formula>""</formula>
    </cfRule>
  </conditionalFormatting>
  <conditionalFormatting sqref="B92:C92">
    <cfRule type="cellIs" dxfId="2" priority="3" operator="equal">
      <formula>""</formula>
    </cfRule>
  </conditionalFormatting>
  <conditionalFormatting sqref="A93:C93">
    <cfRule type="cellIs" dxfId="1" priority="2" operator="equal">
      <formula>""</formula>
    </cfRule>
  </conditionalFormatting>
  <conditionalFormatting sqref="A94:C94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(2020)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2020-09-09T08:35:40Z</dcterms:modified>
</cp:coreProperties>
</file>